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2021年\BRM925熊本400km\"/>
    </mc:Choice>
  </mc:AlternateContent>
  <xr:revisionPtr revIDLastSave="0" documentId="8_{CEF01BA3-3F98-4BAF-B4A9-8A92399C63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ｑ0925" sheetId="11" r:id="rId1"/>
    <sheet name="ｑ0718" sheetId="10" state="hidden" r:id="rId2"/>
    <sheet name="PC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C23" i="11"/>
  <c r="C24" i="11"/>
  <c r="C25" i="11"/>
  <c r="C20" i="11"/>
  <c r="C21" i="11"/>
  <c r="A20" i="11"/>
  <c r="A21" i="11" s="1"/>
  <c r="C5" i="11"/>
  <c r="C32" i="11"/>
  <c r="C33" i="11"/>
  <c r="C34" i="11"/>
  <c r="C8" i="11"/>
  <c r="C7" i="11"/>
  <c r="C50" i="11" l="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1" i="11"/>
  <c r="C30" i="11"/>
  <c r="C29" i="11"/>
  <c r="C28" i="11"/>
  <c r="C27" i="11"/>
  <c r="C26" i="11"/>
  <c r="C19" i="11"/>
  <c r="C18" i="11"/>
  <c r="C17" i="11"/>
  <c r="C16" i="11"/>
  <c r="C14" i="11"/>
  <c r="C13" i="11"/>
  <c r="C12" i="11"/>
  <c r="C11" i="11"/>
  <c r="C10" i="11"/>
  <c r="C9" i="11"/>
  <c r="C6" i="11" l="1"/>
  <c r="A4" i="1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C62" i="10"/>
  <c r="C63" i="10"/>
  <c r="C64" i="10"/>
  <c r="C65" i="10"/>
  <c r="C66" i="10"/>
  <c r="C67" i="10"/>
  <c r="C68" i="10"/>
  <c r="C69" i="10"/>
  <c r="C70" i="10"/>
  <c r="C7" i="10"/>
  <c r="A15" i="11" l="1"/>
  <c r="A16" i="11" s="1"/>
  <c r="A17" i="11" s="1"/>
  <c r="A18" i="11" s="1"/>
  <c r="A19" i="11" s="1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6" i="10"/>
  <c r="C5" i="10"/>
  <c r="A4" i="10"/>
  <c r="A5" i="10" s="1"/>
  <c r="A6" i="10" s="1"/>
  <c r="A22" i="11" l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l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</calcChain>
</file>

<file path=xl/sharedStrings.xml><?xml version="1.0" encoding="utf-8"?>
<sst xmlns="http://schemas.openxmlformats.org/spreadsheetml/2006/main" count="624" uniqueCount="357">
  <si>
    <t>No.</t>
  </si>
  <si>
    <t>区間</t>
    <rPh sb="0" eb="2">
      <t>クカン</t>
    </rPh>
    <phoneticPr fontId="4"/>
  </si>
  <si>
    <t>通過点　（信号名・案内看板の記述）</t>
  </si>
  <si>
    <t>進路指示</t>
  </si>
  <si>
    <t>PC開閉時間
6時スタートのみ記載</t>
    <rPh sb="2" eb="4">
      <t>カイヘイ</t>
    </rPh>
    <rPh sb="4" eb="6">
      <t>ジカン</t>
    </rPh>
    <rPh sb="8" eb="9">
      <t>ジ</t>
    </rPh>
    <rPh sb="15" eb="17">
      <t>キサイ</t>
    </rPh>
    <phoneticPr fontId="4"/>
  </si>
  <si>
    <t>Départ 武蔵塚公園</t>
    <rPh sb="7" eb="10">
      <t>ムサシヅカ</t>
    </rPh>
    <rPh sb="10" eb="12">
      <t>コウエン</t>
    </rPh>
    <phoneticPr fontId="8"/>
  </si>
  <si>
    <t>スタート</t>
  </si>
  <si>
    <t>阿蘇・大津方面へ</t>
    <rPh sb="0" eb="2">
      <t>アソ</t>
    </rPh>
    <rPh sb="3" eb="5">
      <t>オオヅ</t>
    </rPh>
    <rPh sb="5" eb="7">
      <t>ホウメン</t>
    </rPh>
    <phoneticPr fontId="4"/>
  </si>
  <si>
    <t>右折</t>
    <rPh sb="0" eb="2">
      <t>ウセツ</t>
    </rPh>
    <phoneticPr fontId="4"/>
  </si>
  <si>
    <t>左折＋右折</t>
    <rPh sb="0" eb="2">
      <t>サセツ</t>
    </rPh>
    <rPh sb="3" eb="5">
      <t>ウセツ</t>
    </rPh>
    <phoneticPr fontId="4"/>
  </si>
  <si>
    <t>市道</t>
    <rPh sb="0" eb="2">
      <t>シドウ</t>
    </rPh>
    <phoneticPr fontId="8"/>
  </si>
  <si>
    <t>鉄砲小路踏切</t>
    <rPh sb="0" eb="2">
      <t>テッポウ</t>
    </rPh>
    <rPh sb="2" eb="4">
      <t>コウジ</t>
    </rPh>
    <rPh sb="4" eb="6">
      <t>フミキリ</t>
    </rPh>
    <phoneticPr fontId="4"/>
  </si>
  <si>
    <t>高架の手前で左折し、側道（一方通行）</t>
    <rPh sb="0" eb="2">
      <t>コウカ</t>
    </rPh>
    <rPh sb="3" eb="5">
      <t>テマエ</t>
    </rPh>
    <rPh sb="6" eb="8">
      <t>サセツ</t>
    </rPh>
    <rPh sb="10" eb="12">
      <t>ソクドウ</t>
    </rPh>
    <rPh sb="13" eb="17">
      <t>イッポウツウコウ</t>
    </rPh>
    <phoneticPr fontId="4"/>
  </si>
  <si>
    <t>左折</t>
    <rPh sb="0" eb="2">
      <t>サセツ</t>
    </rPh>
    <phoneticPr fontId="4"/>
  </si>
  <si>
    <t>市道</t>
    <rPh sb="0" eb="2">
      <t>シドウ</t>
    </rPh>
    <phoneticPr fontId="4"/>
  </si>
  <si>
    <t>太陽建機レンタル</t>
    <rPh sb="0" eb="2">
      <t>タイヨウ</t>
    </rPh>
    <rPh sb="2" eb="4">
      <t>ケンキ</t>
    </rPh>
    <phoneticPr fontId="4"/>
  </si>
  <si>
    <t>高架と合流・車注意。　</t>
    <rPh sb="0" eb="2">
      <t>コウカ</t>
    </rPh>
    <rPh sb="3" eb="5">
      <t>ゴウリュウ</t>
    </rPh>
    <rPh sb="6" eb="7">
      <t>クルマ</t>
    </rPh>
    <rPh sb="7" eb="9">
      <t>チュウイ</t>
    </rPh>
    <phoneticPr fontId="4"/>
  </si>
  <si>
    <t>直進</t>
    <rPh sb="0" eb="2">
      <t>チョクシン</t>
    </rPh>
    <phoneticPr fontId="4"/>
  </si>
  <si>
    <t>道なりに</t>
    <rPh sb="0" eb="1">
      <t>ミチ</t>
    </rPh>
    <phoneticPr fontId="4"/>
  </si>
  <si>
    <t>交通量多い、車注意</t>
  </si>
  <si>
    <t>鯛生金山入口を入る</t>
    <rPh sb="0" eb="2">
      <t>タイオ</t>
    </rPh>
    <rPh sb="2" eb="4">
      <t>キンザン</t>
    </rPh>
    <rPh sb="4" eb="6">
      <t>イリグチ</t>
    </rPh>
    <rPh sb="7" eb="8">
      <t>ハイ</t>
    </rPh>
    <phoneticPr fontId="4"/>
  </si>
  <si>
    <t>下り坂、スピード注意：</t>
    <rPh sb="0" eb="1">
      <t>クダ</t>
    </rPh>
    <rPh sb="2" eb="3">
      <t>ザカ</t>
    </rPh>
    <rPh sb="8" eb="10">
      <t>チュウイ</t>
    </rPh>
    <phoneticPr fontId="4"/>
  </si>
  <si>
    <t>フォトチェック；鯛生金山</t>
    <rPh sb="8" eb="10">
      <t>タイオ</t>
    </rPh>
    <rPh sb="10" eb="12">
      <t>キンザン</t>
    </rPh>
    <phoneticPr fontId="4"/>
  </si>
  <si>
    <t>鯛生金山道の駅の看板</t>
    <rPh sb="0" eb="2">
      <t>タイオ</t>
    </rPh>
    <rPh sb="2" eb="4">
      <t>キンザン</t>
    </rPh>
    <rPh sb="4" eb="5">
      <t>ミチ</t>
    </rPh>
    <rPh sb="6" eb="7">
      <t>エキ</t>
    </rPh>
    <rPh sb="8" eb="10">
      <t>カンバン</t>
    </rPh>
    <phoneticPr fontId="4"/>
  </si>
  <si>
    <t>U字コーナーの登り坂の方向。R442を道なりに。</t>
    <rPh sb="1" eb="2">
      <t>ジ</t>
    </rPh>
    <rPh sb="7" eb="8">
      <t>ノボ</t>
    </rPh>
    <rPh sb="9" eb="10">
      <t>サカ</t>
    </rPh>
    <rPh sb="11" eb="13">
      <t>ホウコウ</t>
    </rPh>
    <rPh sb="19" eb="20">
      <t>ミチ</t>
    </rPh>
    <phoneticPr fontId="4"/>
  </si>
  <si>
    <t>フォトチェック；日向神ダム湖の対岸のハート岩を撮影</t>
    <rPh sb="8" eb="10">
      <t>ヒムカイ</t>
    </rPh>
    <rPh sb="10" eb="11">
      <t>カミ</t>
    </rPh>
    <rPh sb="13" eb="14">
      <t>コ</t>
    </rPh>
    <rPh sb="15" eb="17">
      <t>タイガン</t>
    </rPh>
    <rPh sb="21" eb="22">
      <t>イワ</t>
    </rPh>
    <rPh sb="23" eb="25">
      <t>サツエイ</t>
    </rPh>
    <phoneticPr fontId="4"/>
  </si>
  <si>
    <t>下り坂、スピード注意</t>
    <rPh sb="0" eb="1">
      <t>クダ</t>
    </rPh>
    <rPh sb="2" eb="3">
      <t>サカ</t>
    </rPh>
    <rPh sb="8" eb="10">
      <t>チュウイ</t>
    </rPh>
    <phoneticPr fontId="4"/>
  </si>
  <si>
    <t>時津町　　　　　長崎市街方面</t>
    <rPh sb="0" eb="2">
      <t>トキツ</t>
    </rPh>
    <rPh sb="2" eb="3">
      <t>マチ</t>
    </rPh>
    <rPh sb="8" eb="12">
      <t>ナガサキシガイ</t>
    </rPh>
    <rPh sb="12" eb="14">
      <t>ホウメン</t>
    </rPh>
    <phoneticPr fontId="4"/>
  </si>
  <si>
    <t>田の浦町　　　　佐世保市街方面</t>
    <rPh sb="0" eb="1">
      <t>タ</t>
    </rPh>
    <rPh sb="2" eb="4">
      <t>ウラマチ</t>
    </rPh>
    <rPh sb="8" eb="11">
      <t>サセボ</t>
    </rPh>
    <rPh sb="11" eb="13">
      <t>シガイ</t>
    </rPh>
    <rPh sb="13" eb="15">
      <t>ホウメン</t>
    </rPh>
    <phoneticPr fontId="4"/>
  </si>
  <si>
    <t>黒木、八女、大川方面へR442を道なりに進む</t>
    <rPh sb="0" eb="2">
      <t>クロキ</t>
    </rPh>
    <rPh sb="3" eb="5">
      <t>ヤメ</t>
    </rPh>
    <rPh sb="6" eb="8">
      <t>オオカワ</t>
    </rPh>
    <rPh sb="8" eb="10">
      <t>ホウメン</t>
    </rPh>
    <rPh sb="16" eb="17">
      <t>ミチ</t>
    </rPh>
    <rPh sb="20" eb="21">
      <t>スス</t>
    </rPh>
    <phoneticPr fontId="4"/>
  </si>
  <si>
    <t>通過チェック；セブンイレブン八女井延店</t>
    <rPh sb="0" eb="2">
      <t>ツウカ</t>
    </rPh>
    <rPh sb="14" eb="16">
      <t>ヤメ</t>
    </rPh>
    <rPh sb="16" eb="17">
      <t>イ</t>
    </rPh>
    <rPh sb="17" eb="18">
      <t>ノブ</t>
    </rPh>
    <rPh sb="18" eb="19">
      <t>テン</t>
    </rPh>
    <phoneticPr fontId="4"/>
  </si>
  <si>
    <t>後ノ江　　　　　　Wash house、　MAMMYS</t>
    <rPh sb="0" eb="1">
      <t>ウシ</t>
    </rPh>
    <rPh sb="2" eb="3">
      <t>コウ</t>
    </rPh>
    <phoneticPr fontId="4"/>
  </si>
  <si>
    <t>鑓水東　　　　　久留米市街方面　　　　　居酒屋政潮</t>
    <rPh sb="0" eb="2">
      <t>ヤリミズ</t>
    </rPh>
    <rPh sb="2" eb="3">
      <t>ヒガシ</t>
    </rPh>
    <rPh sb="8" eb="13">
      <t>クルメシガイ</t>
    </rPh>
    <rPh sb="13" eb="15">
      <t>ホウメン</t>
    </rPh>
    <rPh sb="20" eb="23">
      <t>イザカヤ</t>
    </rPh>
    <rPh sb="23" eb="24">
      <t>マサ</t>
    </rPh>
    <rPh sb="24" eb="25">
      <t>シオ</t>
    </rPh>
    <phoneticPr fontId="4"/>
  </si>
  <si>
    <t>（Yarimizu East；新しい交差点）</t>
    <rPh sb="15" eb="16">
      <t>アタラ</t>
    </rPh>
    <rPh sb="18" eb="21">
      <t>コウサテン</t>
    </rPh>
    <phoneticPr fontId="4"/>
  </si>
  <si>
    <t>３号線；交通量多い、車注意</t>
    <rPh sb="1" eb="3">
      <t>ゴウセン</t>
    </rPh>
    <rPh sb="4" eb="7">
      <t>コウツウリョウ</t>
    </rPh>
    <rPh sb="7" eb="8">
      <t>オオ</t>
    </rPh>
    <rPh sb="10" eb="11">
      <t>クルマ</t>
    </rPh>
    <rPh sb="11" eb="13">
      <t>チュウイ</t>
    </rPh>
    <phoneticPr fontId="4"/>
  </si>
  <si>
    <t>2段階右折</t>
    <rPh sb="1" eb="3">
      <t>ダンカイ</t>
    </rPh>
    <rPh sb="3" eb="5">
      <t>ウセツ</t>
    </rPh>
    <phoneticPr fontId="4"/>
  </si>
  <si>
    <t>諏訪野町一丁田　　　　　福岡・鳥栖方面　　サラダ館、線路下</t>
    <rPh sb="0" eb="3">
      <t>スワノ</t>
    </rPh>
    <rPh sb="3" eb="4">
      <t>マチ</t>
    </rPh>
    <rPh sb="4" eb="6">
      <t>イッチョウ</t>
    </rPh>
    <rPh sb="6" eb="7">
      <t>タ</t>
    </rPh>
    <rPh sb="12" eb="14">
      <t>フクオカ</t>
    </rPh>
    <rPh sb="15" eb="17">
      <t>トス</t>
    </rPh>
    <rPh sb="17" eb="19">
      <t>ホウメン</t>
    </rPh>
    <rPh sb="24" eb="25">
      <t>カン</t>
    </rPh>
    <rPh sb="26" eb="28">
      <t>センロ</t>
    </rPh>
    <rPh sb="28" eb="29">
      <t>シタ</t>
    </rPh>
    <phoneticPr fontId="4"/>
  </si>
  <si>
    <t>久留米大橋北　　　　　　橋を渡ってすぐ右折</t>
    <rPh sb="0" eb="3">
      <t>クルメ</t>
    </rPh>
    <rPh sb="3" eb="5">
      <t>オオハシ</t>
    </rPh>
    <rPh sb="5" eb="6">
      <t>キタ</t>
    </rPh>
    <rPh sb="12" eb="13">
      <t>ハシ</t>
    </rPh>
    <rPh sb="14" eb="15">
      <t>ワタ</t>
    </rPh>
    <rPh sb="19" eb="21">
      <t>ウセツ</t>
    </rPh>
    <phoneticPr fontId="4"/>
  </si>
  <si>
    <t>ホワイト歯科クリニック</t>
    <rPh sb="4" eb="6">
      <t>シカ</t>
    </rPh>
    <phoneticPr fontId="4"/>
  </si>
  <si>
    <t>右折＋左折</t>
    <rPh sb="0" eb="2">
      <t>ウセツ</t>
    </rPh>
    <rPh sb="3" eb="5">
      <t>サセツ</t>
    </rPh>
    <phoneticPr fontId="4"/>
  </si>
  <si>
    <t>七夕神社西</t>
    <rPh sb="0" eb="4">
      <t>タナバタジンジャ</t>
    </rPh>
    <rPh sb="4" eb="5">
      <t>ニシ</t>
    </rPh>
    <phoneticPr fontId="4"/>
  </si>
  <si>
    <t>フォトチェック；七夕神社</t>
    <rPh sb="8" eb="12">
      <t>タナバタジンジャ</t>
    </rPh>
    <phoneticPr fontId="4"/>
  </si>
  <si>
    <t>織姫・彦星の像を撮影</t>
    <rPh sb="0" eb="2">
      <t>オリヒメ</t>
    </rPh>
    <rPh sb="3" eb="5">
      <t>ヒコボシ</t>
    </rPh>
    <rPh sb="6" eb="7">
      <t>ゾウ</t>
    </rPh>
    <rPh sb="8" eb="10">
      <t>サツエイ</t>
    </rPh>
    <phoneticPr fontId="4"/>
  </si>
  <si>
    <t>元来た道をＵターン</t>
    <rPh sb="0" eb="1">
      <t>モト</t>
    </rPh>
    <rPh sb="1" eb="2">
      <t>キ</t>
    </rPh>
    <rPh sb="3" eb="4">
      <t>ミチ</t>
    </rPh>
    <phoneticPr fontId="4"/>
  </si>
  <si>
    <t>たこ吉、右折して線路下をくぐり、すぐ左折、山田塾</t>
    <rPh sb="2" eb="3">
      <t>キチ</t>
    </rPh>
    <rPh sb="4" eb="6">
      <t>ウセツ</t>
    </rPh>
    <rPh sb="8" eb="10">
      <t>センロ</t>
    </rPh>
    <rPh sb="10" eb="11">
      <t>シタ</t>
    </rPh>
    <rPh sb="18" eb="20">
      <t>サセツ</t>
    </rPh>
    <phoneticPr fontId="4"/>
  </si>
  <si>
    <t>新端間橋西　　　　　　　鳥栖朝倉線</t>
    <rPh sb="0" eb="1">
      <t>シン</t>
    </rPh>
    <rPh sb="1" eb="2">
      <t>ハシ</t>
    </rPh>
    <rPh sb="2" eb="3">
      <t>ハザマ</t>
    </rPh>
    <rPh sb="3" eb="4">
      <t>バシ</t>
    </rPh>
    <rPh sb="4" eb="5">
      <t>ニシ</t>
    </rPh>
    <phoneticPr fontId="4"/>
  </si>
  <si>
    <t>市道、K14,K246</t>
    <rPh sb="0" eb="2">
      <t>シドウ</t>
    </rPh>
    <phoneticPr fontId="4"/>
  </si>
  <si>
    <t>曽根崎西　　　　　　　　マックスバリュー</t>
    <rPh sb="0" eb="3">
      <t>ソネザキ</t>
    </rPh>
    <rPh sb="3" eb="4">
      <t>ニシ</t>
    </rPh>
    <phoneticPr fontId="4"/>
  </si>
  <si>
    <t>二子　　　　小城・佐賀方面</t>
    <rPh sb="0" eb="2">
      <t>フタゴ</t>
    </rPh>
    <rPh sb="6" eb="8">
      <t>オギ</t>
    </rPh>
    <rPh sb="9" eb="11">
      <t>サガ</t>
    </rPh>
    <rPh sb="11" eb="13">
      <t>ホウメン</t>
    </rPh>
    <phoneticPr fontId="4"/>
  </si>
  <si>
    <t>千布北　　　　小城方面　　佐賀銀行</t>
    <rPh sb="0" eb="2">
      <t>チフ</t>
    </rPh>
    <rPh sb="2" eb="3">
      <t>キタ</t>
    </rPh>
    <rPh sb="7" eb="9">
      <t>オギ</t>
    </rPh>
    <rPh sb="9" eb="11">
      <t>ホウメン</t>
    </rPh>
    <rPh sb="13" eb="17">
      <t>サガギンコウ</t>
    </rPh>
    <phoneticPr fontId="4"/>
  </si>
  <si>
    <t>中町　　　　　　牛津方面</t>
    <rPh sb="0" eb="2">
      <t>ナカマチ</t>
    </rPh>
    <rPh sb="8" eb="10">
      <t>ウシヅ</t>
    </rPh>
    <rPh sb="10" eb="12">
      <t>ホウメン</t>
    </rPh>
    <phoneticPr fontId="4"/>
  </si>
  <si>
    <t>小城駅　　　　牛津方面</t>
    <rPh sb="0" eb="2">
      <t>オギ</t>
    </rPh>
    <rPh sb="2" eb="3">
      <t>エキ</t>
    </rPh>
    <rPh sb="7" eb="9">
      <t>ウシヅ</t>
    </rPh>
    <rPh sb="9" eb="11">
      <t>ホウメン</t>
    </rPh>
    <phoneticPr fontId="4"/>
  </si>
  <si>
    <t>PC1；セブンイレブン小城松尾店</t>
    <rPh sb="11" eb="13">
      <t>オギ</t>
    </rPh>
    <rPh sb="13" eb="15">
      <t>マツオ</t>
    </rPh>
    <rPh sb="15" eb="16">
      <t>テン</t>
    </rPh>
    <phoneticPr fontId="4"/>
  </si>
  <si>
    <t>道なり。踏切を渡る</t>
    <rPh sb="0" eb="1">
      <t>ミチ</t>
    </rPh>
    <rPh sb="4" eb="6">
      <t>フミキリ</t>
    </rPh>
    <rPh sb="7" eb="8">
      <t>ワタ</t>
    </rPh>
    <phoneticPr fontId="4"/>
  </si>
  <si>
    <t>牛津町上柿樋瀬　　　　天山環境開発工業</t>
    <rPh sb="0" eb="2">
      <t>ウシヅ</t>
    </rPh>
    <rPh sb="2" eb="3">
      <t>マチ</t>
    </rPh>
    <rPh sb="3" eb="4">
      <t>カミ</t>
    </rPh>
    <rPh sb="4" eb="7">
      <t>カキヒセ</t>
    </rPh>
    <rPh sb="11" eb="13">
      <t>テンザン</t>
    </rPh>
    <rPh sb="13" eb="15">
      <t>カンキョウ</t>
    </rPh>
    <rPh sb="15" eb="17">
      <t>カイハツ</t>
    </rPh>
    <rPh sb="17" eb="19">
      <t>コウギョウ</t>
    </rPh>
    <phoneticPr fontId="4"/>
  </si>
  <si>
    <t>小城消防署南　　</t>
    <rPh sb="0" eb="2">
      <t>オギ</t>
    </rPh>
    <rPh sb="2" eb="5">
      <t>ショウボウショ</t>
    </rPh>
    <rPh sb="5" eb="6">
      <t>ミナミ</t>
    </rPh>
    <phoneticPr fontId="4"/>
  </si>
  <si>
    <t>天満町　　　えはら</t>
    <rPh sb="0" eb="3">
      <t>テンマンマチ</t>
    </rPh>
    <phoneticPr fontId="4"/>
  </si>
  <si>
    <t>芦刈ムツゴロウ見学地方面</t>
    <rPh sb="9" eb="10">
      <t>チ</t>
    </rPh>
    <rPh sb="10" eb="12">
      <t>ホウメン</t>
    </rPh>
    <phoneticPr fontId="4"/>
  </si>
  <si>
    <t>本町　　　　　</t>
    <rPh sb="0" eb="2">
      <t>ホンマチ</t>
    </rPh>
    <phoneticPr fontId="4"/>
  </si>
  <si>
    <t>踏切渡り、　室島南　　　　諫早・鹿島方面へ曲がる</t>
    <rPh sb="0" eb="2">
      <t>フミキリ</t>
    </rPh>
    <rPh sb="2" eb="3">
      <t>ワタ</t>
    </rPh>
    <rPh sb="6" eb="8">
      <t>ムロシマ</t>
    </rPh>
    <rPh sb="8" eb="9">
      <t>ミナミ</t>
    </rPh>
    <rPh sb="13" eb="15">
      <t>イサハヤ</t>
    </rPh>
    <rPh sb="16" eb="18">
      <t>カシマ</t>
    </rPh>
    <rPh sb="18" eb="20">
      <t>ホウメン</t>
    </rPh>
    <rPh sb="21" eb="22">
      <t>マ</t>
    </rPh>
    <phoneticPr fontId="4"/>
  </si>
  <si>
    <t>百貫橋南　　　　　鹿島市街方面へ　　　　HTプランニング</t>
    <rPh sb="0" eb="2">
      <t>ヒャクカン</t>
    </rPh>
    <rPh sb="2" eb="3">
      <t>ハシ</t>
    </rPh>
    <rPh sb="3" eb="4">
      <t>ミナミ</t>
    </rPh>
    <rPh sb="9" eb="11">
      <t>カシマ</t>
    </rPh>
    <rPh sb="11" eb="13">
      <t>シガイ</t>
    </rPh>
    <rPh sb="13" eb="15">
      <t>ホウメン</t>
    </rPh>
    <phoneticPr fontId="4"/>
  </si>
  <si>
    <t>浜新方　　　　長崎・諫早方面へ</t>
    <rPh sb="0" eb="1">
      <t>ハマ</t>
    </rPh>
    <rPh sb="1" eb="2">
      <t>シン</t>
    </rPh>
    <rPh sb="2" eb="3">
      <t>カタ</t>
    </rPh>
    <rPh sb="7" eb="9">
      <t>ナガサキ</t>
    </rPh>
    <rPh sb="10" eb="12">
      <t>イサハヤ</t>
    </rPh>
    <rPh sb="12" eb="14">
      <t>ホウメン</t>
    </rPh>
    <phoneticPr fontId="4"/>
  </si>
  <si>
    <t>PC2ファミリーマート藤津太良店</t>
  </si>
  <si>
    <t>永昌町　　　　長崎・島原方面</t>
    <rPh sb="0" eb="1">
      <t>エイ</t>
    </rPh>
    <rPh sb="1" eb="2">
      <t>ショウ</t>
    </rPh>
    <rPh sb="2" eb="3">
      <t>マチ</t>
    </rPh>
    <rPh sb="7" eb="9">
      <t>ナガサキ</t>
    </rPh>
    <rPh sb="10" eb="12">
      <t>シマバラ</t>
    </rPh>
    <rPh sb="12" eb="14">
      <t>ホウメン</t>
    </rPh>
    <phoneticPr fontId="4"/>
  </si>
  <si>
    <t>小船越町　　　　長崎方面</t>
    <rPh sb="0" eb="4">
      <t>オブナコシマチ</t>
    </rPh>
    <rPh sb="8" eb="10">
      <t>ナガサキ</t>
    </rPh>
    <rPh sb="10" eb="12">
      <t>ホウメン</t>
    </rPh>
    <phoneticPr fontId="4"/>
  </si>
  <si>
    <t>喜々津駅東口　　　　　時津方面　　　2段階右折</t>
    <rPh sb="0" eb="3">
      <t>キキヅ</t>
    </rPh>
    <rPh sb="3" eb="4">
      <t>エキ</t>
    </rPh>
    <rPh sb="4" eb="6">
      <t>ヒガシグチ</t>
    </rPh>
    <rPh sb="11" eb="13">
      <t>トキヅ</t>
    </rPh>
    <rPh sb="13" eb="15">
      <t>ホウメン</t>
    </rPh>
    <rPh sb="19" eb="23">
      <t>ダンカイウセツ</t>
    </rPh>
    <phoneticPr fontId="4"/>
  </si>
  <si>
    <t>　　　　　　　時津・長与方面　　イヌオ医院</t>
    <rPh sb="7" eb="9">
      <t>トキヅ</t>
    </rPh>
    <rPh sb="10" eb="12">
      <t>ナガヨ</t>
    </rPh>
    <rPh sb="12" eb="14">
      <t>ホウメン</t>
    </rPh>
    <rPh sb="19" eb="21">
      <t>イイン</t>
    </rPh>
    <phoneticPr fontId="4"/>
  </si>
  <si>
    <t>PC3;ローソン長与岡郷店</t>
    <rPh sb="8" eb="10">
      <t>ナガヨ</t>
    </rPh>
    <rPh sb="10" eb="12">
      <t>オカゴウ</t>
    </rPh>
    <rPh sb="12" eb="13">
      <t>ミセ</t>
    </rPh>
    <phoneticPr fontId="4"/>
  </si>
  <si>
    <t>二段階右折、路面電車の軌道注意</t>
    <rPh sb="0" eb="5">
      <t>ニダンカイウセツ</t>
    </rPh>
    <rPh sb="6" eb="8">
      <t>ロメン</t>
    </rPh>
    <rPh sb="8" eb="10">
      <t>デンシャ</t>
    </rPh>
    <rPh sb="11" eb="13">
      <t>キドウ</t>
    </rPh>
    <rPh sb="13" eb="15">
      <t>チュウイ</t>
    </rPh>
    <phoneticPr fontId="4"/>
  </si>
  <si>
    <t>　　　　　　長崎銀行、ペットクリニック　</t>
    <rPh sb="6" eb="8">
      <t>ナガサキ</t>
    </rPh>
    <rPh sb="8" eb="10">
      <t>ギンコウ</t>
    </rPh>
    <phoneticPr fontId="4"/>
  </si>
  <si>
    <t>フォトチェック；　眼鏡橋</t>
    <rPh sb="9" eb="12">
      <t>メガネバシ</t>
    </rPh>
    <phoneticPr fontId="4"/>
  </si>
  <si>
    <t>今来た道を引き返す</t>
    <rPh sb="0" eb="1">
      <t>イマ</t>
    </rPh>
    <rPh sb="1" eb="2">
      <t>キ</t>
    </rPh>
    <rPh sb="3" eb="4">
      <t>ミチ</t>
    </rPh>
    <rPh sb="5" eb="6">
      <t>ヒ</t>
    </rPh>
    <rPh sb="7" eb="8">
      <t>カエ</t>
    </rPh>
    <phoneticPr fontId="4"/>
  </si>
  <si>
    <t>中央橋　　　　　　みずほ不動産　</t>
    <rPh sb="0" eb="3">
      <t>チュウオウハシ</t>
    </rPh>
    <rPh sb="12" eb="15">
      <t>フドウサン</t>
    </rPh>
    <phoneticPr fontId="4"/>
  </si>
  <si>
    <t>公会堂前　　　　公会堂前通り</t>
    <rPh sb="0" eb="3">
      <t>コウカイドウ</t>
    </rPh>
    <rPh sb="3" eb="4">
      <t>マエ</t>
    </rPh>
    <rPh sb="8" eb="11">
      <t>コウカイドウ</t>
    </rPh>
    <rPh sb="11" eb="12">
      <t>マエ</t>
    </rPh>
    <rPh sb="12" eb="13">
      <t>トオ</t>
    </rPh>
    <phoneticPr fontId="4"/>
  </si>
  <si>
    <t>　　　　　　長崎銀行、ペットクリニック　公会堂前通り</t>
    <rPh sb="6" eb="8">
      <t>ナガサキ</t>
    </rPh>
    <rPh sb="8" eb="10">
      <t>ギンコウ</t>
    </rPh>
    <rPh sb="20" eb="25">
      <t>コウカイドウマエトオ</t>
    </rPh>
    <phoneticPr fontId="4"/>
  </si>
  <si>
    <t>大波止　　　　　ひたすら佐世保方面へ</t>
    <rPh sb="0" eb="3">
      <t>オオハト</t>
    </rPh>
    <rPh sb="12" eb="15">
      <t>サセボ</t>
    </rPh>
    <rPh sb="15" eb="17">
      <t>ホウメン</t>
    </rPh>
    <phoneticPr fontId="4"/>
  </si>
  <si>
    <t>橋を渡って一つ目の信号；田子の浦　　　　佐世保市街方面</t>
    <rPh sb="0" eb="1">
      <t>ハシ</t>
    </rPh>
    <rPh sb="2" eb="3">
      <t>ワタ</t>
    </rPh>
    <rPh sb="5" eb="6">
      <t>ヒト</t>
    </rPh>
    <rPh sb="7" eb="8">
      <t>メ</t>
    </rPh>
    <rPh sb="9" eb="11">
      <t>シンゴウ</t>
    </rPh>
    <rPh sb="12" eb="14">
      <t>タゴ</t>
    </rPh>
    <rPh sb="15" eb="16">
      <t>ウラ</t>
    </rPh>
    <rPh sb="20" eb="25">
      <t>サセボシガイ</t>
    </rPh>
    <rPh sb="25" eb="27">
      <t>ホウメン</t>
    </rPh>
    <phoneticPr fontId="4"/>
  </si>
  <si>
    <t>戸尾町　　　　　　五島フェリー方面　　吉野家</t>
    <rPh sb="0" eb="1">
      <t>ト</t>
    </rPh>
    <rPh sb="1" eb="2">
      <t>オ</t>
    </rPh>
    <rPh sb="2" eb="3">
      <t>マチ</t>
    </rPh>
    <rPh sb="9" eb="11">
      <t>ゴトウ</t>
    </rPh>
    <rPh sb="15" eb="17">
      <t>ホウメン</t>
    </rPh>
    <rPh sb="19" eb="22">
      <t>ヨシノヤ</t>
    </rPh>
    <phoneticPr fontId="4"/>
  </si>
  <si>
    <t>高架下の信号；塩浜　　　　　</t>
    <rPh sb="0" eb="2">
      <t>コウカ</t>
    </rPh>
    <rPh sb="2" eb="3">
      <t>シタ</t>
    </rPh>
    <rPh sb="4" eb="6">
      <t>シンゴウ</t>
    </rPh>
    <rPh sb="7" eb="9">
      <t>シオハマ</t>
    </rPh>
    <phoneticPr fontId="4"/>
  </si>
  <si>
    <t>　　　　左；佐世保重工業、右；金比良小、光海中の体育館</t>
    <rPh sb="4" eb="5">
      <t>ヒダリ</t>
    </rPh>
    <rPh sb="6" eb="12">
      <t>サセボジュウコウギョウ</t>
    </rPh>
    <rPh sb="13" eb="14">
      <t>ミギ</t>
    </rPh>
    <rPh sb="15" eb="16">
      <t>カナ</t>
    </rPh>
    <rPh sb="16" eb="18">
      <t>ヒラ</t>
    </rPh>
    <rPh sb="18" eb="19">
      <t>ショウ</t>
    </rPh>
    <rPh sb="20" eb="21">
      <t>ヒカリ</t>
    </rPh>
    <rPh sb="21" eb="23">
      <t>カイチュウ</t>
    </rPh>
    <rPh sb="24" eb="27">
      <t>タイイクカン</t>
    </rPh>
    <phoneticPr fontId="4"/>
  </si>
  <si>
    <t>　　　　　西地区公民館</t>
    <rPh sb="5" eb="6">
      <t>ニシ</t>
    </rPh>
    <rPh sb="6" eb="8">
      <t>チク</t>
    </rPh>
    <rPh sb="8" eb="11">
      <t>コウミンカン</t>
    </rPh>
    <phoneticPr fontId="4"/>
  </si>
  <si>
    <t>道なり</t>
    <rPh sb="0" eb="1">
      <t>ミチ</t>
    </rPh>
    <phoneticPr fontId="4"/>
  </si>
  <si>
    <t>分かりづらい見落とし注意、登り坂</t>
    <rPh sb="0" eb="1">
      <t>ワ</t>
    </rPh>
    <rPh sb="6" eb="8">
      <t>ミオ</t>
    </rPh>
    <rPh sb="10" eb="12">
      <t>チュウイ</t>
    </rPh>
    <rPh sb="13" eb="14">
      <t>ノボ</t>
    </rPh>
    <rPh sb="15" eb="16">
      <t>サカ</t>
    </rPh>
    <phoneticPr fontId="4"/>
  </si>
  <si>
    <t>　　　　　相浦港方面</t>
    <rPh sb="5" eb="7">
      <t>アイノウラ</t>
    </rPh>
    <rPh sb="7" eb="8">
      <t>ミナト</t>
    </rPh>
    <rPh sb="8" eb="10">
      <t>ホウメン</t>
    </rPh>
    <phoneticPr fontId="4"/>
  </si>
  <si>
    <t>通過チェック；ファミリーマート入喜屋相浦店</t>
    <rPh sb="0" eb="2">
      <t>ツウカ</t>
    </rPh>
    <rPh sb="15" eb="16">
      <t>イリ</t>
    </rPh>
    <rPh sb="16" eb="17">
      <t>キ</t>
    </rPh>
    <rPh sb="17" eb="18">
      <t>ヤ</t>
    </rPh>
    <rPh sb="18" eb="20">
      <t>アイウラ</t>
    </rPh>
    <rPh sb="20" eb="21">
      <t>テン</t>
    </rPh>
    <phoneticPr fontId="4"/>
  </si>
  <si>
    <t>　住吉　　　　　　　松浦方面</t>
    <rPh sb="1" eb="3">
      <t>スミヨシ</t>
    </rPh>
    <rPh sb="10" eb="12">
      <t>マツウラ</t>
    </rPh>
    <rPh sb="12" eb="14">
      <t>ホウメン</t>
    </rPh>
    <phoneticPr fontId="4"/>
  </si>
  <si>
    <t>Ｕターン、鹿爪橋　　　　　橋を渡る</t>
    <rPh sb="5" eb="6">
      <t>シカ</t>
    </rPh>
    <rPh sb="6" eb="7">
      <t>ツメ</t>
    </rPh>
    <rPh sb="7" eb="8">
      <t>ハシ</t>
    </rPh>
    <rPh sb="13" eb="14">
      <t>ハシ</t>
    </rPh>
    <rPh sb="15" eb="16">
      <t>ワタ</t>
    </rPh>
    <phoneticPr fontId="4"/>
  </si>
  <si>
    <t>Ｕ，左折</t>
    <rPh sb="2" eb="4">
      <t>サセツ</t>
    </rPh>
    <phoneticPr fontId="4"/>
  </si>
  <si>
    <t>道なり、国道204を伊万里方面へ</t>
    <rPh sb="0" eb="1">
      <t>ミチ</t>
    </rPh>
    <rPh sb="4" eb="6">
      <t>コクドウ</t>
    </rPh>
    <rPh sb="10" eb="15">
      <t>イマリホウメン</t>
    </rPh>
    <phoneticPr fontId="4"/>
  </si>
  <si>
    <t>今福　　　　伊万里方面へ</t>
    <rPh sb="0" eb="2">
      <t>イマフク</t>
    </rPh>
    <rPh sb="6" eb="11">
      <t>イマリホウメン</t>
    </rPh>
    <phoneticPr fontId="4"/>
  </si>
  <si>
    <t>久原大踏切　　　　左折し、踏切を渡り右折</t>
    <rPh sb="0" eb="2">
      <t>ヒサハラ</t>
    </rPh>
    <rPh sb="2" eb="3">
      <t>ダイ</t>
    </rPh>
    <rPh sb="3" eb="5">
      <t>フミキリ</t>
    </rPh>
    <rPh sb="9" eb="11">
      <t>サセツ</t>
    </rPh>
    <rPh sb="13" eb="15">
      <t>フミキリ</t>
    </rPh>
    <rPh sb="16" eb="17">
      <t>ワタ</t>
    </rPh>
    <rPh sb="18" eb="20">
      <t>ウセツ</t>
    </rPh>
    <phoneticPr fontId="4"/>
  </si>
  <si>
    <t>左折+右折</t>
    <rPh sb="0" eb="2">
      <t>サセツ</t>
    </rPh>
    <rPh sb="3" eb="5">
      <t>ウセツ</t>
    </rPh>
    <phoneticPr fontId="4"/>
  </si>
  <si>
    <t>伊万里湾大橋、横風注意</t>
    <rPh sb="0" eb="3">
      <t>イマリ</t>
    </rPh>
    <rPh sb="3" eb="4">
      <t>ワン</t>
    </rPh>
    <rPh sb="4" eb="6">
      <t>オオハシ</t>
    </rPh>
    <rPh sb="7" eb="9">
      <t>ヨコカゼ</t>
    </rPh>
    <rPh sb="9" eb="11">
      <t>チュウイ</t>
    </rPh>
    <phoneticPr fontId="4"/>
  </si>
  <si>
    <t>黒塩　　　　　　福島方面へ</t>
    <rPh sb="0" eb="1">
      <t>クロ</t>
    </rPh>
    <rPh sb="1" eb="2">
      <t>シオ</t>
    </rPh>
    <rPh sb="8" eb="10">
      <t>フクシマ</t>
    </rPh>
    <rPh sb="10" eb="12">
      <t>ホウメン</t>
    </rPh>
    <phoneticPr fontId="4"/>
  </si>
  <si>
    <t>　　　　　　福島、伊万里湾大橋へ</t>
    <rPh sb="6" eb="8">
      <t>フクシマ</t>
    </rPh>
    <rPh sb="9" eb="12">
      <t>イマリ</t>
    </rPh>
    <rPh sb="12" eb="13">
      <t>ワン</t>
    </rPh>
    <rPh sb="13" eb="15">
      <t>オオハシ</t>
    </rPh>
    <phoneticPr fontId="4"/>
  </si>
  <si>
    <t>公園</t>
    <rPh sb="0" eb="2">
      <t>コウエン</t>
    </rPh>
    <phoneticPr fontId="4"/>
  </si>
  <si>
    <t>信号なし、肥前方面</t>
    <rPh sb="0" eb="2">
      <t>シンゴウ</t>
    </rPh>
    <rPh sb="5" eb="7">
      <t>ヒゼン</t>
    </rPh>
    <rPh sb="7" eb="9">
      <t>ホウメン</t>
    </rPh>
    <phoneticPr fontId="4"/>
  </si>
  <si>
    <t>見落とし注意</t>
    <rPh sb="0" eb="2">
      <t>ミオ</t>
    </rPh>
    <rPh sb="4" eb="6">
      <t>チュウイ</t>
    </rPh>
    <phoneticPr fontId="4"/>
  </si>
  <si>
    <t>湯の浦入口　　　　　　　鷹島・肥前方面へ</t>
    <rPh sb="0" eb="1">
      <t>ユ</t>
    </rPh>
    <rPh sb="2" eb="3">
      <t>ウラ</t>
    </rPh>
    <rPh sb="3" eb="5">
      <t>イリグチ</t>
    </rPh>
    <rPh sb="12" eb="14">
      <t>タカシマ</t>
    </rPh>
    <rPh sb="15" eb="17">
      <t>ヒゼン</t>
    </rPh>
    <rPh sb="17" eb="19">
      <t>ホウメン</t>
    </rPh>
    <phoneticPr fontId="4"/>
  </si>
  <si>
    <t>古保志気　　　　　呼子・玄海方面へ　　Shell</t>
    <rPh sb="0" eb="1">
      <t>フル</t>
    </rPh>
    <rPh sb="1" eb="2">
      <t>タモツ</t>
    </rPh>
    <rPh sb="2" eb="4">
      <t>シキ</t>
    </rPh>
    <rPh sb="9" eb="11">
      <t>ヨブコ</t>
    </rPh>
    <rPh sb="12" eb="14">
      <t>ゲンカイ</t>
    </rPh>
    <rPh sb="14" eb="16">
      <t>ホウメン</t>
    </rPh>
    <phoneticPr fontId="4"/>
  </si>
  <si>
    <t>見落とし注意、道なりに</t>
    <rPh sb="0" eb="2">
      <t>ミオ</t>
    </rPh>
    <rPh sb="4" eb="6">
      <t>チュウイ</t>
    </rPh>
    <rPh sb="7" eb="8">
      <t>ミチ</t>
    </rPh>
    <phoneticPr fontId="4"/>
  </si>
  <si>
    <t>見落とし注意、道なりに国道204</t>
    <rPh sb="0" eb="2">
      <t>ミオ</t>
    </rPh>
    <rPh sb="4" eb="6">
      <t>チュウイ</t>
    </rPh>
    <rPh sb="7" eb="8">
      <t>ミチ</t>
    </rPh>
    <rPh sb="11" eb="13">
      <t>コクドウ</t>
    </rPh>
    <phoneticPr fontId="4"/>
  </si>
  <si>
    <t>風呂尾呂　　　　　波戸岬方面</t>
    <rPh sb="0" eb="2">
      <t>フロ</t>
    </rPh>
    <rPh sb="2" eb="3">
      <t>オ</t>
    </rPh>
    <rPh sb="3" eb="4">
      <t>ロ</t>
    </rPh>
    <rPh sb="9" eb="11">
      <t>ハト</t>
    </rPh>
    <rPh sb="11" eb="12">
      <t>ミサキ</t>
    </rPh>
    <rPh sb="12" eb="14">
      <t>ホウメン</t>
    </rPh>
    <phoneticPr fontId="4"/>
  </si>
  <si>
    <t>フォトチェック；波戸岬　　駐車場からさらに岬方向へ</t>
    <rPh sb="8" eb="10">
      <t>ハト</t>
    </rPh>
    <rPh sb="10" eb="11">
      <t>ミサキ</t>
    </rPh>
    <rPh sb="13" eb="16">
      <t>チュウシャジョウ</t>
    </rPh>
    <rPh sb="21" eb="22">
      <t>ミサキ</t>
    </rPh>
    <rPh sb="22" eb="24">
      <t>ホウコウ</t>
    </rPh>
    <phoneticPr fontId="4"/>
  </si>
  <si>
    <t>橋の手前で左折</t>
    <rPh sb="0" eb="1">
      <t>ハシ</t>
    </rPh>
    <rPh sb="2" eb="4">
      <t>テマエ</t>
    </rPh>
    <rPh sb="5" eb="7">
      <t>サセツ</t>
    </rPh>
    <phoneticPr fontId="4"/>
  </si>
  <si>
    <t>名護屋敷跡　　　　　道の駅　桃山天下市</t>
    <rPh sb="0" eb="5">
      <t>ナゴヤシキアト</t>
    </rPh>
    <rPh sb="10" eb="11">
      <t>ミチ</t>
    </rPh>
    <rPh sb="12" eb="13">
      <t>エキ</t>
    </rPh>
    <rPh sb="14" eb="16">
      <t>モモヤマ</t>
    </rPh>
    <rPh sb="16" eb="18">
      <t>テンカ</t>
    </rPh>
    <rPh sb="18" eb="19">
      <t>イチ</t>
    </rPh>
    <phoneticPr fontId="4"/>
  </si>
  <si>
    <t>川原橋　　　　佐賀方面へ</t>
    <rPh sb="0" eb="2">
      <t>カワハラ</t>
    </rPh>
    <rPh sb="2" eb="3">
      <t>バシ</t>
    </rPh>
    <rPh sb="7" eb="9">
      <t>サガ</t>
    </rPh>
    <rPh sb="9" eb="11">
      <t>ホウメン</t>
    </rPh>
    <phoneticPr fontId="4"/>
  </si>
  <si>
    <t>うつぼ木　　　　伊万里方面へ</t>
    <rPh sb="3" eb="4">
      <t>キ</t>
    </rPh>
    <rPh sb="8" eb="11">
      <t>イマリ</t>
    </rPh>
    <rPh sb="11" eb="13">
      <t>ホウメン</t>
    </rPh>
    <phoneticPr fontId="4"/>
  </si>
  <si>
    <t>八幡岳方面へ　　川古平山上線</t>
    <rPh sb="0" eb="2">
      <t>ヤハタ</t>
    </rPh>
    <rPh sb="2" eb="3">
      <t>タケ</t>
    </rPh>
    <rPh sb="3" eb="5">
      <t>ホウメン</t>
    </rPh>
    <rPh sb="8" eb="9">
      <t>カワ</t>
    </rPh>
    <rPh sb="9" eb="10">
      <t>フル</t>
    </rPh>
    <rPh sb="10" eb="12">
      <t>ヒラヤマ</t>
    </rPh>
    <rPh sb="12" eb="13">
      <t>ウエ</t>
    </rPh>
    <rPh sb="13" eb="14">
      <t>セン</t>
    </rPh>
    <phoneticPr fontId="4"/>
  </si>
  <si>
    <t>フォトチェック；蕨野の棚田（大平展望所）</t>
    <rPh sb="8" eb="10">
      <t>ワラビノ</t>
    </rPh>
    <rPh sb="11" eb="13">
      <t>タナダ</t>
    </rPh>
    <rPh sb="14" eb="16">
      <t>タイヘイ</t>
    </rPh>
    <rPh sb="16" eb="18">
      <t>テンボウ</t>
    </rPh>
    <rPh sb="18" eb="19">
      <t>ショ</t>
    </rPh>
    <phoneticPr fontId="4"/>
  </si>
  <si>
    <t>看板からの棚田を撮影。ハートは見つかったでしょうか</t>
    <rPh sb="0" eb="2">
      <t>カンバン</t>
    </rPh>
    <rPh sb="5" eb="7">
      <t>タナダ</t>
    </rPh>
    <rPh sb="8" eb="10">
      <t>サツエイ</t>
    </rPh>
    <rPh sb="15" eb="16">
      <t>ミ</t>
    </rPh>
    <phoneticPr fontId="4"/>
  </si>
  <si>
    <t>多久方面へ。　多久若木線</t>
    <rPh sb="0" eb="2">
      <t>タク</t>
    </rPh>
    <rPh sb="2" eb="4">
      <t>ホウメン</t>
    </rPh>
    <rPh sb="7" eb="9">
      <t>タク</t>
    </rPh>
    <rPh sb="9" eb="11">
      <t>ワカキ</t>
    </rPh>
    <rPh sb="11" eb="12">
      <t>セン</t>
    </rPh>
    <phoneticPr fontId="4"/>
  </si>
  <si>
    <t>女山トンネル、点灯のこと</t>
    <rPh sb="0" eb="1">
      <t>オンナ</t>
    </rPh>
    <rPh sb="1" eb="2">
      <t>ヤマ</t>
    </rPh>
    <rPh sb="7" eb="9">
      <t>テントウ</t>
    </rPh>
    <phoneticPr fontId="4"/>
  </si>
  <si>
    <t>羽佐間　　　　佐賀・小城方面へ　　ヤマザキ</t>
    <rPh sb="0" eb="3">
      <t>ハザマ</t>
    </rPh>
    <rPh sb="7" eb="9">
      <t>サガ</t>
    </rPh>
    <rPh sb="10" eb="12">
      <t>オギ</t>
    </rPh>
    <rPh sb="12" eb="14">
      <t>ホウメン</t>
    </rPh>
    <phoneticPr fontId="4"/>
  </si>
  <si>
    <t>多久牛津線</t>
    <rPh sb="0" eb="2">
      <t>タク</t>
    </rPh>
    <rPh sb="2" eb="4">
      <t>ウシヅ</t>
    </rPh>
    <rPh sb="4" eb="5">
      <t>セン</t>
    </rPh>
    <phoneticPr fontId="4"/>
  </si>
  <si>
    <t>石木　　　　牛津方面へ　　デイリー</t>
    <rPh sb="0" eb="1">
      <t>イシ</t>
    </rPh>
    <rPh sb="1" eb="2">
      <t>キ</t>
    </rPh>
    <rPh sb="6" eb="8">
      <t>ウシヅ</t>
    </rPh>
    <rPh sb="8" eb="10">
      <t>ホウメン</t>
    </rPh>
    <phoneticPr fontId="4"/>
  </si>
  <si>
    <t>三王崎北　　　大川・佐賀方面へ　デイリー</t>
    <rPh sb="0" eb="1">
      <t>サン</t>
    </rPh>
    <rPh sb="1" eb="2">
      <t>オウ</t>
    </rPh>
    <rPh sb="3" eb="4">
      <t>キタ</t>
    </rPh>
    <rPh sb="7" eb="9">
      <t>オオカワ</t>
    </rPh>
    <rPh sb="10" eb="12">
      <t>サガ</t>
    </rPh>
    <rPh sb="12" eb="14">
      <t>ホウメン</t>
    </rPh>
    <phoneticPr fontId="4"/>
  </si>
  <si>
    <t>柳の内　　　　浜幸</t>
    <rPh sb="0" eb="1">
      <t>ヤナギ</t>
    </rPh>
    <rPh sb="2" eb="3">
      <t>ウチ</t>
    </rPh>
    <rPh sb="7" eb="8">
      <t>ハマ</t>
    </rPh>
    <rPh sb="8" eb="9">
      <t>サチ</t>
    </rPh>
    <phoneticPr fontId="4"/>
  </si>
  <si>
    <t>早津江橋西　　　　大牟田・柳川方面へ</t>
    <rPh sb="0" eb="2">
      <t>ハヤツ</t>
    </rPh>
    <rPh sb="2" eb="3">
      <t>エ</t>
    </rPh>
    <rPh sb="3" eb="4">
      <t>ハシ</t>
    </rPh>
    <rPh sb="4" eb="5">
      <t>ニシ</t>
    </rPh>
    <rPh sb="9" eb="12">
      <t>オオムタ</t>
    </rPh>
    <rPh sb="13" eb="15">
      <t>ヤナガワ</t>
    </rPh>
    <rPh sb="15" eb="17">
      <t>ホウメン</t>
    </rPh>
    <phoneticPr fontId="4"/>
  </si>
  <si>
    <t>下百町　　　　大牟田方面へ　　明光義塾</t>
    <rPh sb="0" eb="3">
      <t>シモヒャクチョウ</t>
    </rPh>
    <rPh sb="7" eb="10">
      <t>オオムタ</t>
    </rPh>
    <rPh sb="10" eb="12">
      <t>ホウメン</t>
    </rPh>
    <rPh sb="15" eb="19">
      <t>メイコウギジュク</t>
    </rPh>
    <phoneticPr fontId="4"/>
  </si>
  <si>
    <t>徳島　　　　　橋を渡ってすぐ右折</t>
    <rPh sb="0" eb="2">
      <t>トクシマ</t>
    </rPh>
    <rPh sb="7" eb="8">
      <t>ハシ</t>
    </rPh>
    <rPh sb="9" eb="10">
      <t>ワタ</t>
    </rPh>
    <rPh sb="14" eb="16">
      <t>ウセツ</t>
    </rPh>
    <phoneticPr fontId="4"/>
  </si>
  <si>
    <t>開　　　　　荒尾・大牟田方面へ</t>
    <rPh sb="0" eb="1">
      <t>ヒラ</t>
    </rPh>
    <rPh sb="6" eb="8">
      <t>アラオ</t>
    </rPh>
    <rPh sb="9" eb="12">
      <t>オオムタ</t>
    </rPh>
    <rPh sb="12" eb="14">
      <t>ホウメン</t>
    </rPh>
    <phoneticPr fontId="4"/>
  </si>
  <si>
    <t>南永治　　　　　　荒尾・大牟田方面へ　　高架下をくぐる</t>
    <rPh sb="0" eb="1">
      <t>ミナミ</t>
    </rPh>
    <rPh sb="1" eb="3">
      <t>エイジ</t>
    </rPh>
    <rPh sb="9" eb="11">
      <t>アラオ</t>
    </rPh>
    <rPh sb="12" eb="15">
      <t>オオムタ</t>
    </rPh>
    <rPh sb="15" eb="17">
      <t>ホウメン</t>
    </rPh>
    <rPh sb="20" eb="22">
      <t>コウカ</t>
    </rPh>
    <rPh sb="22" eb="23">
      <t>シタ</t>
    </rPh>
    <phoneticPr fontId="4"/>
  </si>
  <si>
    <t>三池街道（道なりに直進；荒尾、玉名方面）</t>
    <rPh sb="0" eb="2">
      <t>ミイケ</t>
    </rPh>
    <rPh sb="2" eb="3">
      <t>ガイ</t>
    </rPh>
    <rPh sb="3" eb="4">
      <t>ドウ</t>
    </rPh>
    <rPh sb="5" eb="6">
      <t>ミチ</t>
    </rPh>
    <rPh sb="9" eb="11">
      <t>チョクシン</t>
    </rPh>
    <rPh sb="12" eb="14">
      <t>アラオ</t>
    </rPh>
    <rPh sb="15" eb="17">
      <t>タマナ</t>
    </rPh>
    <rPh sb="17" eb="19">
      <t>ホウメン</t>
    </rPh>
    <phoneticPr fontId="4"/>
  </si>
  <si>
    <t>広域農道</t>
    <rPh sb="0" eb="2">
      <t>コウイキ</t>
    </rPh>
    <rPh sb="2" eb="4">
      <t>ノウドウ</t>
    </rPh>
    <phoneticPr fontId="4"/>
  </si>
  <si>
    <t>玉名バイパス</t>
    <rPh sb="0" eb="2">
      <t>タマナ</t>
    </rPh>
    <phoneticPr fontId="4"/>
  </si>
  <si>
    <t>手鎌　　　　　三池方面へ　　　山下内科　松田歯科医院</t>
    <rPh sb="0" eb="1">
      <t>テ</t>
    </rPh>
    <rPh sb="1" eb="2">
      <t>カマ</t>
    </rPh>
    <rPh sb="7" eb="9">
      <t>ミイケ</t>
    </rPh>
    <rPh sb="9" eb="11">
      <t>ホウメン</t>
    </rPh>
    <rPh sb="15" eb="17">
      <t>ヤマシタ</t>
    </rPh>
    <rPh sb="17" eb="19">
      <t>ナイカ</t>
    </rPh>
    <rPh sb="20" eb="26">
      <t>マツダシカイイン</t>
    </rPh>
    <phoneticPr fontId="4"/>
  </si>
  <si>
    <t>見落とし注意、踏切注意</t>
    <rPh sb="0" eb="2">
      <t>ミオ</t>
    </rPh>
    <rPh sb="4" eb="6">
      <t>チュウイ</t>
    </rPh>
    <rPh sb="7" eb="9">
      <t>フミキリ</t>
    </rPh>
    <rPh sb="9" eb="11">
      <t>チュウイ</t>
    </rPh>
    <phoneticPr fontId="4"/>
  </si>
  <si>
    <t>草木　　　　三池方面へ　　明光義塾　　</t>
    <rPh sb="0" eb="2">
      <t>クサキ</t>
    </rPh>
    <rPh sb="6" eb="8">
      <t>ミイケ</t>
    </rPh>
    <rPh sb="8" eb="10">
      <t>ホウメン</t>
    </rPh>
    <rPh sb="13" eb="17">
      <t>メイコウギジュク</t>
    </rPh>
    <phoneticPr fontId="4"/>
  </si>
  <si>
    <t>　　　　　広域農道入口、玉名市街方面、府本幼稚園</t>
    <rPh sb="5" eb="9">
      <t>コウイキノウドウ</t>
    </rPh>
    <rPh sb="9" eb="11">
      <t>イリグチ</t>
    </rPh>
    <rPh sb="12" eb="16">
      <t>タマナシガイ</t>
    </rPh>
    <rPh sb="16" eb="18">
      <t>ホウメン</t>
    </rPh>
    <rPh sb="19" eb="21">
      <t>フモト</t>
    </rPh>
    <rPh sb="21" eb="24">
      <t>ヨウチエン</t>
    </rPh>
    <phoneticPr fontId="4"/>
  </si>
  <si>
    <t>分かりづらい、国道124号の矢印</t>
    <rPh sb="0" eb="1">
      <t>ワ</t>
    </rPh>
    <rPh sb="7" eb="9">
      <t>コクドウ</t>
    </rPh>
    <rPh sb="12" eb="13">
      <t>ゴウ</t>
    </rPh>
    <rPh sb="14" eb="16">
      <t>ヤジルシ</t>
    </rPh>
    <phoneticPr fontId="4"/>
  </si>
  <si>
    <t>田原坂公園入口　　　　　上熊本・田原坂方面　　　エネオス</t>
    <rPh sb="0" eb="3">
      <t>タバルザカ</t>
    </rPh>
    <rPh sb="3" eb="5">
      <t>コウエン</t>
    </rPh>
    <rPh sb="5" eb="7">
      <t>イリグチ</t>
    </rPh>
    <rPh sb="12" eb="15">
      <t>カミクマモト</t>
    </rPh>
    <rPh sb="16" eb="19">
      <t>タバルザカ</t>
    </rPh>
    <rPh sb="19" eb="21">
      <t>ホウメン</t>
    </rPh>
    <phoneticPr fontId="4"/>
  </si>
  <si>
    <t>九看大南　　　　　　熊本植木方面</t>
    <rPh sb="0" eb="1">
      <t>ク</t>
    </rPh>
    <rPh sb="1" eb="2">
      <t>カン</t>
    </rPh>
    <rPh sb="2" eb="4">
      <t>オオミナミ</t>
    </rPh>
    <rPh sb="10" eb="12">
      <t>クマモト</t>
    </rPh>
    <rPh sb="12" eb="14">
      <t>ウエキ</t>
    </rPh>
    <rPh sb="14" eb="16">
      <t>ホウメン</t>
    </rPh>
    <phoneticPr fontId="4"/>
  </si>
  <si>
    <t>硯川町　　　　セブンイレブン</t>
    <rPh sb="0" eb="2">
      <t>スズリカワ</t>
    </rPh>
    <rPh sb="2" eb="3">
      <t>マチ</t>
    </rPh>
    <phoneticPr fontId="4"/>
  </si>
  <si>
    <t>　　　　　　　坂を上った1つ目の信号</t>
    <rPh sb="7" eb="8">
      <t>サカ</t>
    </rPh>
    <rPh sb="9" eb="10">
      <t>ノボ</t>
    </rPh>
    <rPh sb="14" eb="15">
      <t>メ</t>
    </rPh>
    <rPh sb="16" eb="18">
      <t>シンゴウ</t>
    </rPh>
    <phoneticPr fontId="4"/>
  </si>
  <si>
    <t>熊本西環状</t>
    <rPh sb="0" eb="2">
      <t>クマモト</t>
    </rPh>
    <rPh sb="2" eb="3">
      <t>ニシ</t>
    </rPh>
    <rPh sb="3" eb="5">
      <t>カンジョウ</t>
    </rPh>
    <phoneticPr fontId="4"/>
  </si>
  <si>
    <t>北部消防入口　　　　　　八代・宇土方面</t>
    <rPh sb="0" eb="2">
      <t>ホクブ</t>
    </rPh>
    <rPh sb="2" eb="4">
      <t>ショウボウ</t>
    </rPh>
    <rPh sb="4" eb="6">
      <t>イリグチ</t>
    </rPh>
    <rPh sb="12" eb="14">
      <t>ヤツシロ</t>
    </rPh>
    <rPh sb="15" eb="17">
      <t>ウト</t>
    </rPh>
    <rPh sb="17" eb="19">
      <t>ホウメン</t>
    </rPh>
    <phoneticPr fontId="4"/>
  </si>
  <si>
    <t>四方寄南　　　　　　八代・宇土方面</t>
    <rPh sb="0" eb="2">
      <t>シカタ</t>
    </rPh>
    <rPh sb="2" eb="3">
      <t>キ</t>
    </rPh>
    <rPh sb="3" eb="4">
      <t>ミナミ</t>
    </rPh>
    <rPh sb="10" eb="12">
      <t>ヤツシロ</t>
    </rPh>
    <rPh sb="13" eb="15">
      <t>ウト</t>
    </rPh>
    <rPh sb="15" eb="17">
      <t>ホウメン</t>
    </rPh>
    <phoneticPr fontId="4"/>
  </si>
  <si>
    <t>岩倉交差点　　　　　大津・武蔵塚方面</t>
    <rPh sb="0" eb="2">
      <t>イワクラ</t>
    </rPh>
    <rPh sb="2" eb="5">
      <t>コウサテン</t>
    </rPh>
    <rPh sb="10" eb="12">
      <t>オオヅ</t>
    </rPh>
    <rPh sb="13" eb="15">
      <t>ムサシ</t>
    </rPh>
    <rPh sb="15" eb="16">
      <t>ヅカ</t>
    </rPh>
    <rPh sb="16" eb="18">
      <t>ホウメン</t>
    </rPh>
    <phoneticPr fontId="4"/>
  </si>
  <si>
    <t>楠二丁目　　　　　夢マート</t>
    <rPh sb="0" eb="1">
      <t>クスノキ</t>
    </rPh>
    <rPh sb="1" eb="4">
      <t>ニチョウメ</t>
    </rPh>
    <rPh sb="9" eb="10">
      <t>ユメ</t>
    </rPh>
    <phoneticPr fontId="4"/>
  </si>
  <si>
    <t>龍田九丁目　　　　　あだち内科の方向</t>
    <rPh sb="0" eb="2">
      <t>タツダ</t>
    </rPh>
    <rPh sb="2" eb="5">
      <t>キュウチョウメ</t>
    </rPh>
    <rPh sb="13" eb="15">
      <t>ナイカ</t>
    </rPh>
    <rPh sb="16" eb="18">
      <t>ホウコウ</t>
    </rPh>
    <phoneticPr fontId="4"/>
  </si>
  <si>
    <t>左手に５階建てのマンション、鳥居をくぐって登る</t>
    <rPh sb="0" eb="2">
      <t>ヒダリテ</t>
    </rPh>
    <rPh sb="4" eb="5">
      <t>カイ</t>
    </rPh>
    <rPh sb="5" eb="6">
      <t>ダ</t>
    </rPh>
    <rPh sb="14" eb="16">
      <t>トリイ</t>
    </rPh>
    <rPh sb="21" eb="22">
      <t>ノボ</t>
    </rPh>
    <phoneticPr fontId="4"/>
  </si>
  <si>
    <t>反対車線、横断注意。レシートを貰う！</t>
    <rPh sb="0" eb="4">
      <t>ハンタイシャセン</t>
    </rPh>
    <rPh sb="5" eb="9">
      <t>オウダンチュウイ</t>
    </rPh>
    <rPh sb="15" eb="16">
      <t>モラ</t>
    </rPh>
    <phoneticPr fontId="4"/>
  </si>
  <si>
    <t>レシートを貰う！</t>
    <rPh sb="5" eb="6">
      <t>モラ</t>
    </rPh>
    <phoneticPr fontId="4"/>
  </si>
  <si>
    <t>反対車線、横断注意。レシートを貰う！</t>
    <rPh sb="0" eb="4">
      <t>ハンタイシャセン</t>
    </rPh>
    <rPh sb="5" eb="7">
      <t>オウダン</t>
    </rPh>
    <rPh sb="7" eb="9">
      <t>チュウイ</t>
    </rPh>
    <rPh sb="15" eb="16">
      <t>モラ</t>
    </rPh>
    <phoneticPr fontId="4"/>
  </si>
  <si>
    <t>ＰＣ4；セブンイレブン松浦警察署前　　鹿爪橋</t>
    <rPh sb="11" eb="17">
      <t>マツウラケイサツショマエ</t>
    </rPh>
    <rPh sb="19" eb="20">
      <t>シカ</t>
    </rPh>
    <rPh sb="20" eb="21">
      <t>ツメ</t>
    </rPh>
    <rPh sb="21" eb="22">
      <t>ハシ</t>
    </rPh>
    <phoneticPr fontId="4"/>
  </si>
  <si>
    <t>ライトを消して、静かに公民館へ</t>
    <rPh sb="4" eb="5">
      <t>ケ</t>
    </rPh>
    <rPh sb="8" eb="9">
      <t>シズ</t>
    </rPh>
    <rPh sb="11" eb="14">
      <t>コウミンカン</t>
    </rPh>
    <phoneticPr fontId="4"/>
  </si>
  <si>
    <t>マンション前の横断歩道を渡る</t>
    <rPh sb="5" eb="6">
      <t>マエ</t>
    </rPh>
    <rPh sb="7" eb="9">
      <t>オウダン</t>
    </rPh>
    <rPh sb="9" eb="11">
      <t>ホドウ</t>
    </rPh>
    <rPh sb="12" eb="13">
      <t>ワタ</t>
    </rPh>
    <phoneticPr fontId="4"/>
  </si>
  <si>
    <t>長崎駅前　　　　諫早方面　桜町通り　ホテルクオーレ</t>
    <rPh sb="0" eb="2">
      <t>ナガサキ</t>
    </rPh>
    <rPh sb="2" eb="4">
      <t>エキマエ</t>
    </rPh>
    <rPh sb="8" eb="10">
      <t>イサハヤ</t>
    </rPh>
    <rPh sb="10" eb="12">
      <t>ホウメン</t>
    </rPh>
    <rPh sb="13" eb="15">
      <t>サクラマチ</t>
    </rPh>
    <rPh sb="15" eb="16">
      <t>トオ</t>
    </rPh>
    <phoneticPr fontId="4"/>
  </si>
  <si>
    <t>眼鏡橋もしくは、ハート石（上流側、高原中央病院の前）を撮影</t>
    <rPh sb="0" eb="3">
      <t>メガネバシ</t>
    </rPh>
    <rPh sb="11" eb="12">
      <t>イシ</t>
    </rPh>
    <rPh sb="13" eb="15">
      <t>ジョウリュウ</t>
    </rPh>
    <rPh sb="15" eb="16">
      <t>ガワ</t>
    </rPh>
    <rPh sb="17" eb="19">
      <t>コウゲン</t>
    </rPh>
    <rPh sb="19" eb="23">
      <t>チュウオウビョウイン</t>
    </rPh>
    <rPh sb="24" eb="25">
      <t>マエ</t>
    </rPh>
    <rPh sb="27" eb="29">
      <t>サツエイ</t>
    </rPh>
    <phoneticPr fontId="4"/>
  </si>
  <si>
    <t>棚田は稲刈りが始まっているでしょうか。</t>
    <rPh sb="0" eb="2">
      <t>タナダ</t>
    </rPh>
    <rPh sb="3" eb="5">
      <t>イネカ</t>
    </rPh>
    <rPh sb="7" eb="8">
      <t>ハジ</t>
    </rPh>
    <phoneticPr fontId="4"/>
  </si>
  <si>
    <t>進路指示後の
ルート番号</t>
    <phoneticPr fontId="4"/>
  </si>
  <si>
    <t>28/06:00</t>
    <phoneticPr fontId="4"/>
  </si>
  <si>
    <t>K337</t>
    <phoneticPr fontId="4"/>
  </si>
  <si>
    <t>K30・K49・K316</t>
    <phoneticPr fontId="4"/>
  </si>
  <si>
    <t>K329</t>
    <phoneticPr fontId="4"/>
  </si>
  <si>
    <t>R325</t>
    <phoneticPr fontId="4"/>
  </si>
  <si>
    <t>北原　　　　　　（二段階右折）　河上自動車　日田方面</t>
    <rPh sb="0" eb="2">
      <t>キタハラ</t>
    </rPh>
    <rPh sb="9" eb="12">
      <t>ニダンカイ</t>
    </rPh>
    <rPh sb="12" eb="14">
      <t>ウセツ</t>
    </rPh>
    <rPh sb="16" eb="18">
      <t>カワカミ</t>
    </rPh>
    <rPh sb="18" eb="21">
      <t>ジドウシャ</t>
    </rPh>
    <rPh sb="22" eb="24">
      <t>ヒタ</t>
    </rPh>
    <rPh sb="24" eb="26">
      <t>ホウメン</t>
    </rPh>
    <phoneticPr fontId="4"/>
  </si>
  <si>
    <t>R387</t>
    <phoneticPr fontId="4"/>
  </si>
  <si>
    <t>正観寺　　　　　焼肉玄　　　　鯛生方面（竜門ダム）</t>
    <rPh sb="0" eb="1">
      <t>タダシ</t>
    </rPh>
    <rPh sb="8" eb="10">
      <t>ヤキニク</t>
    </rPh>
    <rPh sb="10" eb="11">
      <t>ゲン</t>
    </rPh>
    <rPh sb="15" eb="17">
      <t>タイオ</t>
    </rPh>
    <rPh sb="17" eb="19">
      <t>ホウメン</t>
    </rPh>
    <rPh sb="20" eb="22">
      <t>リュウモン</t>
    </rPh>
    <phoneticPr fontId="4"/>
  </si>
  <si>
    <t>R387→K133・K9</t>
    <phoneticPr fontId="4"/>
  </si>
  <si>
    <t>右側</t>
    <rPh sb="0" eb="2">
      <t>ミギガワ</t>
    </rPh>
    <phoneticPr fontId="4"/>
  </si>
  <si>
    <t>八女方面</t>
    <rPh sb="0" eb="2">
      <t>ヤメ</t>
    </rPh>
    <rPh sb="2" eb="4">
      <t>ホウメン</t>
    </rPh>
    <phoneticPr fontId="4"/>
  </si>
  <si>
    <t>R442</t>
    <phoneticPr fontId="4"/>
  </si>
  <si>
    <t>K82、K752</t>
    <phoneticPr fontId="4"/>
  </si>
  <si>
    <t>K752</t>
    <phoneticPr fontId="4"/>
  </si>
  <si>
    <t>R3</t>
    <phoneticPr fontId="4"/>
  </si>
  <si>
    <t>宮ノ陣駅裏</t>
    <rPh sb="0" eb="1">
      <t>ミヤ</t>
    </rPh>
    <rPh sb="2" eb="3">
      <t>ジン</t>
    </rPh>
    <rPh sb="3" eb="4">
      <t>エキ</t>
    </rPh>
    <rPh sb="4" eb="5">
      <t>ウラ</t>
    </rPh>
    <phoneticPr fontId="4"/>
  </si>
  <si>
    <t>K88</t>
    <phoneticPr fontId="4"/>
  </si>
  <si>
    <t>Ｕターン</t>
    <phoneticPr fontId="4"/>
  </si>
  <si>
    <t>七夕神社西</t>
    <phoneticPr fontId="4"/>
  </si>
  <si>
    <t>K246</t>
    <phoneticPr fontId="4"/>
  </si>
  <si>
    <t>K31</t>
    <phoneticPr fontId="4"/>
  </si>
  <si>
    <t>K48</t>
    <phoneticPr fontId="4"/>
  </si>
  <si>
    <t>10:18-15:44</t>
  </si>
  <si>
    <t>K48　K42</t>
    <phoneticPr fontId="4"/>
  </si>
  <si>
    <t>K42</t>
    <phoneticPr fontId="4"/>
  </si>
  <si>
    <t>R34</t>
    <phoneticPr fontId="4"/>
  </si>
  <si>
    <t>K212</t>
    <phoneticPr fontId="4"/>
  </si>
  <si>
    <t>K43</t>
    <phoneticPr fontId="4"/>
  </si>
  <si>
    <t>K43、R444</t>
    <phoneticPr fontId="4"/>
  </si>
  <si>
    <t>R207（R444)</t>
    <phoneticPr fontId="4"/>
  </si>
  <si>
    <t>R207</t>
    <phoneticPr fontId="4"/>
  </si>
  <si>
    <t>11:32-18:32</t>
  </si>
  <si>
    <t>R207</t>
    <phoneticPr fontId="4"/>
  </si>
  <si>
    <t>横断注意</t>
    <rPh sb="0" eb="2">
      <t>オウダン</t>
    </rPh>
    <rPh sb="2" eb="4">
      <t>チュウイ</t>
    </rPh>
    <phoneticPr fontId="4"/>
  </si>
  <si>
    <t>R207</t>
  </si>
  <si>
    <t>13:27-22:40</t>
  </si>
  <si>
    <t>　　　　ヘアスタジオ　アールクリップ</t>
    <phoneticPr fontId="4"/>
  </si>
  <si>
    <t>R206（R202）</t>
    <phoneticPr fontId="4"/>
  </si>
  <si>
    <t>桜町通り</t>
    <rPh sb="0" eb="2">
      <t>サクラマチ</t>
    </rPh>
    <rPh sb="2" eb="3">
      <t>ドオリ</t>
    </rPh>
    <phoneticPr fontId="4"/>
  </si>
  <si>
    <t>桜町電停、直進、軌道専用で直進不可</t>
    <rPh sb="0" eb="2">
      <t>サクラマチ</t>
    </rPh>
    <rPh sb="2" eb="4">
      <t>デンテイ</t>
    </rPh>
    <rPh sb="5" eb="7">
      <t>チョクシン</t>
    </rPh>
    <rPh sb="8" eb="10">
      <t>キドウ</t>
    </rPh>
    <rPh sb="10" eb="12">
      <t>センヨウ</t>
    </rPh>
    <rPh sb="13" eb="15">
      <t>チョクシン</t>
    </rPh>
    <rPh sb="15" eb="17">
      <t>フカ</t>
    </rPh>
    <phoneticPr fontId="4"/>
  </si>
  <si>
    <t>Uターン</t>
    <phoneticPr fontId="4"/>
  </si>
  <si>
    <t>R324</t>
    <phoneticPr fontId="4"/>
  </si>
  <si>
    <t>（中華街は南に400m）、県庁坂通り</t>
    <rPh sb="1" eb="4">
      <t>チュウカガイ</t>
    </rPh>
    <rPh sb="5" eb="6">
      <t>ミナミ</t>
    </rPh>
    <rPh sb="13" eb="15">
      <t>ケンチョウ</t>
    </rPh>
    <rPh sb="15" eb="16">
      <t>ザカ</t>
    </rPh>
    <rPh sb="16" eb="17">
      <t>ドオ</t>
    </rPh>
    <phoneticPr fontId="4"/>
  </si>
  <si>
    <t>R202（R206)</t>
    <phoneticPr fontId="4"/>
  </si>
  <si>
    <t>R202</t>
    <phoneticPr fontId="4"/>
  </si>
  <si>
    <t>合流</t>
    <rPh sb="0" eb="2">
      <t>ゴウリュウ</t>
    </rPh>
    <phoneticPr fontId="4"/>
  </si>
  <si>
    <t>R35</t>
    <phoneticPr fontId="4"/>
  </si>
  <si>
    <t>R384</t>
    <phoneticPr fontId="4"/>
  </si>
  <si>
    <t>側道→K11</t>
    <rPh sb="0" eb="2">
      <t>ソクドウ</t>
    </rPh>
    <phoneticPr fontId="4"/>
  </si>
  <si>
    <t>SSKバイパス</t>
    <phoneticPr fontId="4"/>
  </si>
  <si>
    <t>K11</t>
    <phoneticPr fontId="4"/>
  </si>
  <si>
    <t>K139→町道</t>
    <rPh sb="5" eb="7">
      <t>チョウドウ</t>
    </rPh>
    <phoneticPr fontId="4"/>
  </si>
  <si>
    <t>　　　　　Kubota</t>
    <phoneticPr fontId="4"/>
  </si>
  <si>
    <t>R204</t>
    <phoneticPr fontId="4"/>
  </si>
  <si>
    <t>K40</t>
    <phoneticPr fontId="4"/>
  </si>
  <si>
    <t>17:02-06:20</t>
  </si>
  <si>
    <t>SUMCO</t>
    <phoneticPr fontId="4"/>
  </si>
  <si>
    <t>K342</t>
    <phoneticPr fontId="4"/>
  </si>
  <si>
    <t>K301</t>
    <phoneticPr fontId="4"/>
  </si>
  <si>
    <t>Ｕ</t>
    <phoneticPr fontId="4"/>
  </si>
  <si>
    <t>右折+左折</t>
    <rPh sb="0" eb="2">
      <t>ウセツ</t>
    </rPh>
    <rPh sb="3" eb="5">
      <t>サセツ</t>
    </rPh>
    <phoneticPr fontId="4"/>
  </si>
  <si>
    <t>R203→K350</t>
    <phoneticPr fontId="4"/>
  </si>
  <si>
    <t>K32</t>
    <phoneticPr fontId="4"/>
  </si>
  <si>
    <t>K315</t>
    <phoneticPr fontId="4"/>
  </si>
  <si>
    <t>K25（K35）</t>
    <phoneticPr fontId="4"/>
  </si>
  <si>
    <t>K332</t>
    <phoneticPr fontId="4"/>
  </si>
  <si>
    <t>K42</t>
    <phoneticPr fontId="4"/>
  </si>
  <si>
    <t>K43</t>
    <phoneticPr fontId="4"/>
  </si>
  <si>
    <t>R444（K48)</t>
    <phoneticPr fontId="4"/>
  </si>
  <si>
    <t>R444（K285)</t>
    <phoneticPr fontId="4"/>
  </si>
  <si>
    <t>K18（K702）</t>
    <phoneticPr fontId="4"/>
  </si>
  <si>
    <t>R208</t>
    <phoneticPr fontId="4"/>
  </si>
  <si>
    <t>K18</t>
    <phoneticPr fontId="4"/>
  </si>
  <si>
    <t>K786</t>
    <phoneticPr fontId="4"/>
  </si>
  <si>
    <t>　　　　　カットサロンよこやま　　</t>
    <phoneticPr fontId="4"/>
  </si>
  <si>
    <t>K93　124　29　46</t>
    <phoneticPr fontId="4"/>
  </si>
  <si>
    <t>K124</t>
    <phoneticPr fontId="4"/>
  </si>
  <si>
    <t>さざんかロード</t>
    <phoneticPr fontId="4"/>
  </si>
  <si>
    <t>PC5;セブンイレブン玉名立願寺店</t>
    <rPh sb="11" eb="13">
      <t>タマナ</t>
    </rPh>
    <rPh sb="13" eb="16">
      <t>リュウガンジ</t>
    </rPh>
    <rPh sb="16" eb="17">
      <t>テン</t>
    </rPh>
    <phoneticPr fontId="4"/>
  </si>
  <si>
    <t>23:56-20:16</t>
  </si>
  <si>
    <t>R208バイパス</t>
    <phoneticPr fontId="4"/>
  </si>
  <si>
    <t>下硯川西　　　　　大きな交差点</t>
    <rPh sb="0" eb="1">
      <t>シモ</t>
    </rPh>
    <rPh sb="1" eb="3">
      <t>スズリカワ</t>
    </rPh>
    <rPh sb="3" eb="4">
      <t>ニシ</t>
    </rPh>
    <rPh sb="9" eb="10">
      <t>オオ</t>
    </rPh>
    <rPh sb="12" eb="15">
      <t>コウサテン</t>
    </rPh>
    <phoneticPr fontId="4"/>
  </si>
  <si>
    <t>R3バイパス</t>
    <phoneticPr fontId="4"/>
  </si>
  <si>
    <t>K231</t>
    <phoneticPr fontId="4"/>
  </si>
  <si>
    <t>K207</t>
    <phoneticPr fontId="4"/>
  </si>
  <si>
    <t>Arrivee；弓削中公民館　　神社の右手</t>
    <rPh sb="8" eb="10">
      <t>ユゲ</t>
    </rPh>
    <rPh sb="10" eb="11">
      <t>ナカ</t>
    </rPh>
    <rPh sb="11" eb="14">
      <t>コウミンカン</t>
    </rPh>
    <rPh sb="16" eb="18">
      <t>ジンジャ</t>
    </rPh>
    <rPh sb="19" eb="21">
      <t>ミギテ</t>
    </rPh>
    <phoneticPr fontId="4"/>
  </si>
  <si>
    <t>00:48-22:00</t>
  </si>
  <si>
    <t>大正町　　　　　　　　セブンイレブン</t>
    <rPh sb="0" eb="2">
      <t>タイショウ</t>
    </rPh>
    <rPh sb="2" eb="3">
      <t>マチ</t>
    </rPh>
    <phoneticPr fontId="4"/>
  </si>
  <si>
    <t>K220,　K31</t>
    <phoneticPr fontId="4"/>
  </si>
  <si>
    <t>本通町　　　　　　江崎薬局</t>
    <rPh sb="0" eb="2">
      <t>ホンドオ</t>
    </rPh>
    <rPh sb="2" eb="3">
      <t>マチ</t>
    </rPh>
    <rPh sb="9" eb="11">
      <t>エサキ</t>
    </rPh>
    <rPh sb="11" eb="13">
      <t>ヤッキョク</t>
    </rPh>
    <phoneticPr fontId="4"/>
  </si>
  <si>
    <t>七ツ釜、呼子方面へ。唐津バーガー</t>
    <rPh sb="0" eb="1">
      <t>ナナ</t>
    </rPh>
    <rPh sb="2" eb="3">
      <t>ガマ</t>
    </rPh>
    <rPh sb="10" eb="12">
      <t>カラツ</t>
    </rPh>
    <phoneticPr fontId="4"/>
  </si>
  <si>
    <t>高尾橋　　　　鋭角に左折　　エレガント美容室</t>
    <rPh sb="0" eb="2">
      <t>タカオ</t>
    </rPh>
    <rPh sb="2" eb="3">
      <t>ハシ</t>
    </rPh>
    <rPh sb="7" eb="9">
      <t>エイカク</t>
    </rPh>
    <rPh sb="10" eb="12">
      <t>サセツ</t>
    </rPh>
    <rPh sb="19" eb="22">
      <t>ビヨウシツ</t>
    </rPh>
    <phoneticPr fontId="4"/>
  </si>
  <si>
    <t>　BRM0928熊本600K（7月18日版）</t>
    <rPh sb="8" eb="10">
      <t>クマモト</t>
    </rPh>
    <phoneticPr fontId="8"/>
  </si>
  <si>
    <t>ハートのモニュメント、もしくは駐車場の看板を撮影</t>
    <rPh sb="15" eb="18">
      <t>チュウシャジョウ</t>
    </rPh>
    <rPh sb="19" eb="21">
      <t>カンバン</t>
    </rPh>
    <rPh sb="22" eb="24">
      <t>サツエイ</t>
    </rPh>
    <phoneticPr fontId="4"/>
  </si>
  <si>
    <t>この先、60ｋｍコンビニなし。K133を道なり。竜門ダムへ曲がらない</t>
    <rPh sb="2" eb="3">
      <t>サキ</t>
    </rPh>
    <rPh sb="20" eb="21">
      <t>ミチ</t>
    </rPh>
    <rPh sb="24" eb="26">
      <t>リュウモン</t>
    </rPh>
    <rPh sb="29" eb="30">
      <t>マ</t>
    </rPh>
    <phoneticPr fontId="4"/>
  </si>
  <si>
    <t>　　　　　　　　左折し踏切渡ってすぐ右折し線路沿いに進む</t>
    <rPh sb="8" eb="10">
      <t>サセツ</t>
    </rPh>
    <rPh sb="11" eb="13">
      <t>フミキリ</t>
    </rPh>
    <rPh sb="13" eb="14">
      <t>ワタ</t>
    </rPh>
    <rPh sb="18" eb="20">
      <t>ウセツ</t>
    </rPh>
    <rPh sb="21" eb="23">
      <t>センロ</t>
    </rPh>
    <rPh sb="23" eb="24">
      <t>ゾ</t>
    </rPh>
    <rPh sb="26" eb="27">
      <t>スス</t>
    </rPh>
    <phoneticPr fontId="4"/>
  </si>
  <si>
    <t>　　　　　　髪工房SOEN．LABO。　</t>
    <rPh sb="6" eb="7">
      <t>カミ</t>
    </rPh>
    <rPh sb="7" eb="9">
      <t>コウボウ</t>
    </rPh>
    <phoneticPr fontId="4"/>
  </si>
  <si>
    <t>　　　　　　動物病院デーリー</t>
    <rPh sb="6" eb="8">
      <t>ドウブツ</t>
    </rPh>
    <rPh sb="8" eb="10">
      <t>ビョウイン</t>
    </rPh>
    <phoneticPr fontId="4"/>
  </si>
  <si>
    <t>　　　　　　　ファミリーマート。</t>
    <phoneticPr fontId="4"/>
  </si>
  <si>
    <t>道なりに佐世保方面へ進む。西彼杵道路（自動車専用）に入らない</t>
    <rPh sb="0" eb="1">
      <t>ミチ</t>
    </rPh>
    <rPh sb="4" eb="9">
      <t>サセボホウメン</t>
    </rPh>
    <rPh sb="10" eb="11">
      <t>スス</t>
    </rPh>
    <rPh sb="13" eb="14">
      <t>ニシ</t>
    </rPh>
    <rPh sb="16" eb="18">
      <t>ドウロ</t>
    </rPh>
    <rPh sb="19" eb="22">
      <t>ジドウシャ</t>
    </rPh>
    <rPh sb="22" eb="24">
      <t>センヨウ</t>
    </rPh>
    <rPh sb="26" eb="27">
      <t>ハイ</t>
    </rPh>
    <phoneticPr fontId="4"/>
  </si>
  <si>
    <t>ハート岩が見つからなかったら、ダム湖の赤い橋を撮影
もっと良く見たい方は赤い橋（けほぎ橋）まで。対向車注意</t>
    <rPh sb="29" eb="30">
      <t>ヨ</t>
    </rPh>
    <rPh sb="31" eb="32">
      <t>ミ</t>
    </rPh>
    <rPh sb="34" eb="35">
      <t>カタ</t>
    </rPh>
    <rPh sb="36" eb="37">
      <t>アカ</t>
    </rPh>
    <rPh sb="38" eb="39">
      <t>ハシ</t>
    </rPh>
    <rPh sb="43" eb="44">
      <t>ハシ</t>
    </rPh>
    <rPh sb="48" eb="51">
      <t>タイコウシャ</t>
    </rPh>
    <rPh sb="51" eb="53">
      <t>チュウイ</t>
    </rPh>
    <phoneticPr fontId="4"/>
  </si>
  <si>
    <t xml:space="preserve">呼子・波戸岬方面 Shell </t>
    <rPh sb="0" eb="2">
      <t>ヨブコ</t>
    </rPh>
    <rPh sb="3" eb="5">
      <t>ハト</t>
    </rPh>
    <rPh sb="5" eb="6">
      <t>ミサキ</t>
    </rPh>
    <rPh sb="6" eb="8">
      <t>ホウメン</t>
    </rPh>
    <phoneticPr fontId="4"/>
  </si>
  <si>
    <t>唐房入口       　福岡佐賀方面へ　　　SUBARU</t>
    <rPh sb="0" eb="1">
      <t>トウ</t>
    </rPh>
    <rPh sb="1" eb="2">
      <t>ボウ</t>
    </rPh>
    <rPh sb="2" eb="4">
      <t>イリグチ</t>
    </rPh>
    <rPh sb="12" eb="14">
      <t>フクオカ</t>
    </rPh>
    <rPh sb="14" eb="16">
      <t>サガ</t>
    </rPh>
    <rPh sb="16" eb="18">
      <t>ホウメン</t>
    </rPh>
    <phoneticPr fontId="4"/>
  </si>
  <si>
    <t>R204バイパス</t>
    <phoneticPr fontId="4"/>
  </si>
  <si>
    <t>一方通行</t>
    <rPh sb="0" eb="4">
      <t>イッポウツウコウ</t>
    </rPh>
    <phoneticPr fontId="4"/>
  </si>
  <si>
    <t>K138</t>
    <phoneticPr fontId="8"/>
  </si>
  <si>
    <t>SAKY　　道なりに</t>
    <phoneticPr fontId="4"/>
  </si>
  <si>
    <t>備考</t>
    <rPh sb="0" eb="2">
      <t>ビコウ</t>
    </rPh>
    <phoneticPr fontId="4"/>
  </si>
  <si>
    <t>進路指示後の
ルート番号</t>
    <phoneticPr fontId="4"/>
  </si>
  <si>
    <t>K138</t>
    <phoneticPr fontId="8"/>
  </si>
  <si>
    <t>K329</t>
    <phoneticPr fontId="4"/>
  </si>
  <si>
    <t>R325</t>
    <phoneticPr fontId="4"/>
  </si>
  <si>
    <t>K207</t>
    <phoneticPr fontId="4"/>
  </si>
  <si>
    <t>左側</t>
    <rPh sb="0" eb="2">
      <t>ヒダリガワ</t>
    </rPh>
    <phoneticPr fontId="4"/>
  </si>
  <si>
    <t>一方通行に注意</t>
    <rPh sb="0" eb="4">
      <t>イッポウツウコウ</t>
    </rPh>
    <rPh sb="5" eb="7">
      <t>チュウイ</t>
    </rPh>
    <phoneticPr fontId="4"/>
  </si>
  <si>
    <t>　BRM0925熊本400K（7月25日版）</t>
    <rPh sb="8" eb="10">
      <t>クマモト</t>
    </rPh>
    <phoneticPr fontId="8"/>
  </si>
  <si>
    <t>Départ セブンイレブン武蔵丘6丁目店</t>
    <rPh sb="14" eb="17">
      <t>ムサシガオカ</t>
    </rPh>
    <rPh sb="18" eb="20">
      <t>チョウメ</t>
    </rPh>
    <rPh sb="20" eb="21">
      <t>テン</t>
    </rPh>
    <phoneticPr fontId="8"/>
  </si>
  <si>
    <t>武蔵丘方面へ　（北へ）</t>
    <rPh sb="0" eb="3">
      <t>ムサシガオカ</t>
    </rPh>
    <rPh sb="3" eb="5">
      <t>ホウメン</t>
    </rPh>
    <rPh sb="8" eb="9">
      <t>キタ</t>
    </rPh>
    <phoneticPr fontId="4"/>
  </si>
  <si>
    <t>　　　　　武蔵中央通り、　　エネオス、桜ゼミナール</t>
    <rPh sb="5" eb="9">
      <t>ムサシチュウオウ</t>
    </rPh>
    <rPh sb="9" eb="10">
      <t>トオ</t>
    </rPh>
    <rPh sb="19" eb="20">
      <t>サクラ</t>
    </rPh>
    <phoneticPr fontId="4"/>
  </si>
  <si>
    <t>距離</t>
    <rPh sb="0" eb="2">
      <t>キョリ</t>
    </rPh>
    <phoneticPr fontId="4"/>
  </si>
  <si>
    <t>　　　　　菊池・合志方面</t>
    <rPh sb="5" eb="7">
      <t>キクチ</t>
    </rPh>
    <rPh sb="8" eb="10">
      <t>コウシ</t>
    </rPh>
    <rPh sb="10" eb="12">
      <t>ホウメン</t>
    </rPh>
    <phoneticPr fontId="4"/>
  </si>
  <si>
    <t>立町交差点　　　　　日田・阿蘇方面</t>
    <rPh sb="0" eb="2">
      <t>タテマチ</t>
    </rPh>
    <rPh sb="2" eb="5">
      <t>コウサテン</t>
    </rPh>
    <rPh sb="10" eb="12">
      <t>ヒタ</t>
    </rPh>
    <rPh sb="13" eb="15">
      <t>アソ</t>
    </rPh>
    <rPh sb="15" eb="17">
      <t>ホウメン</t>
    </rPh>
    <phoneticPr fontId="4"/>
  </si>
  <si>
    <t>日田・菊池方面　　　フラワーヒルの看板</t>
    <rPh sb="0" eb="2">
      <t>ヒタ</t>
    </rPh>
    <rPh sb="3" eb="5">
      <t>キクチ</t>
    </rPh>
    <rPh sb="5" eb="7">
      <t>ホウメン</t>
    </rPh>
    <rPh sb="17" eb="19">
      <t>カンバン</t>
    </rPh>
    <phoneticPr fontId="4"/>
  </si>
  <si>
    <t>かみつえ物産館</t>
    <rPh sb="4" eb="7">
      <t>ブッサンカン</t>
    </rPh>
    <phoneticPr fontId="4"/>
  </si>
  <si>
    <t>左折</t>
    <rPh sb="0" eb="2">
      <t>サセツ</t>
    </rPh>
    <phoneticPr fontId="4"/>
  </si>
  <si>
    <t>R387</t>
    <phoneticPr fontId="4"/>
  </si>
  <si>
    <t>栃野　　　　　日田・小国方面へ</t>
    <rPh sb="0" eb="2">
      <t>トチノ</t>
    </rPh>
    <rPh sb="7" eb="9">
      <t>ヒタ</t>
    </rPh>
    <rPh sb="10" eb="12">
      <t>オグニ</t>
    </rPh>
    <rPh sb="12" eb="14">
      <t>ホウメン</t>
    </rPh>
    <phoneticPr fontId="4"/>
  </si>
  <si>
    <t>トンネルを出て、すぐ曲がる。玖珠小国方面へ</t>
    <rPh sb="5" eb="6">
      <t>デ</t>
    </rPh>
    <rPh sb="10" eb="11">
      <t>マ</t>
    </rPh>
    <rPh sb="14" eb="15">
      <t>ク</t>
    </rPh>
    <rPh sb="15" eb="16">
      <t>タマ</t>
    </rPh>
    <rPh sb="16" eb="18">
      <t>オグニ</t>
    </rPh>
    <rPh sb="18" eb="20">
      <t>ホウメン</t>
    </rPh>
    <phoneticPr fontId="4"/>
  </si>
  <si>
    <t>見落とし注意！対向車注意！</t>
    <rPh sb="0" eb="2">
      <t>ミオ</t>
    </rPh>
    <rPh sb="4" eb="6">
      <t>チュウイ</t>
    </rPh>
    <rPh sb="7" eb="10">
      <t>タイコウシャ</t>
    </rPh>
    <rPh sb="10" eb="12">
      <t>チュウイ</t>
    </rPh>
    <phoneticPr fontId="4"/>
  </si>
  <si>
    <t>　　　　　　　　玖珠・黒川温泉方面へ</t>
    <rPh sb="8" eb="9">
      <t>ク</t>
    </rPh>
    <rPh sb="9" eb="10">
      <t>タマ</t>
    </rPh>
    <rPh sb="11" eb="15">
      <t>クロカワオンセン</t>
    </rPh>
    <rPh sb="15" eb="17">
      <t>ホウメン</t>
    </rPh>
    <phoneticPr fontId="4"/>
  </si>
  <si>
    <t>R387（R442）</t>
    <phoneticPr fontId="4"/>
  </si>
  <si>
    <t>新長野　　　　　中津・耶馬渓方面へ</t>
    <rPh sb="0" eb="1">
      <t>シン</t>
    </rPh>
    <rPh sb="1" eb="3">
      <t>ナガノ</t>
    </rPh>
    <rPh sb="8" eb="10">
      <t>ナカツ</t>
    </rPh>
    <rPh sb="11" eb="14">
      <t>ヤバケイ</t>
    </rPh>
    <rPh sb="14" eb="16">
      <t>ホウメン</t>
    </rPh>
    <phoneticPr fontId="4"/>
  </si>
  <si>
    <t>R10</t>
    <phoneticPr fontId="4"/>
  </si>
  <si>
    <t>宇佐市法鏡寺　　　　　北九州・中津方面へ　　TRIAL</t>
    <rPh sb="0" eb="3">
      <t>ウサシ</t>
    </rPh>
    <rPh sb="3" eb="6">
      <t>ホウキョウジ</t>
    </rPh>
    <rPh sb="11" eb="14">
      <t>キタキュウシュウ</t>
    </rPh>
    <rPh sb="15" eb="17">
      <t>ナカツ</t>
    </rPh>
    <rPh sb="17" eb="19">
      <t>ホウメン</t>
    </rPh>
    <phoneticPr fontId="4"/>
  </si>
  <si>
    <t>宇佐市山下　　　　　　中津方面へ</t>
    <rPh sb="0" eb="3">
      <t>ウサシ</t>
    </rPh>
    <rPh sb="3" eb="5">
      <t>ヤマシタ</t>
    </rPh>
    <rPh sb="11" eb="13">
      <t>ナカツ</t>
    </rPh>
    <rPh sb="13" eb="15">
      <t>ホウメン</t>
    </rPh>
    <phoneticPr fontId="4"/>
  </si>
  <si>
    <t>ｋ656</t>
    <phoneticPr fontId="4"/>
  </si>
  <si>
    <t>宇佐市北赤尾　　　　　　双葉の里方面へ　　ヘアーズリズム</t>
    <rPh sb="0" eb="3">
      <t>ウサシ</t>
    </rPh>
    <rPh sb="3" eb="4">
      <t>キタ</t>
    </rPh>
    <rPh sb="4" eb="6">
      <t>アカオ</t>
    </rPh>
    <rPh sb="12" eb="14">
      <t>フタバ</t>
    </rPh>
    <rPh sb="15" eb="16">
      <t>サト</t>
    </rPh>
    <rPh sb="16" eb="18">
      <t>ホウメン</t>
    </rPh>
    <phoneticPr fontId="4"/>
  </si>
  <si>
    <t>下庄</t>
    <rPh sb="0" eb="2">
      <t>シモショウ</t>
    </rPh>
    <phoneticPr fontId="4"/>
  </si>
  <si>
    <t>K231</t>
    <phoneticPr fontId="4"/>
  </si>
  <si>
    <t>K23</t>
    <phoneticPr fontId="4"/>
  </si>
  <si>
    <t>双葉の里</t>
    <rPh sb="0" eb="2">
      <t>フタバ</t>
    </rPh>
    <rPh sb="3" eb="4">
      <t>サト</t>
    </rPh>
    <phoneticPr fontId="4"/>
  </si>
  <si>
    <t>右手</t>
    <rPh sb="0" eb="2">
      <t>ミギテ</t>
    </rPh>
    <phoneticPr fontId="4"/>
  </si>
  <si>
    <t>右手</t>
    <rPh sb="0" eb="2">
      <t>ミギテ</t>
    </rPh>
    <phoneticPr fontId="4"/>
  </si>
  <si>
    <t>石碑を撮影</t>
    <rPh sb="0" eb="2">
      <t>セキヒ</t>
    </rPh>
    <rPh sb="3" eb="5">
      <t>サツエイ</t>
    </rPh>
    <phoneticPr fontId="4"/>
  </si>
  <si>
    <t>新地交差点　　　　国東・真玉方面へ</t>
    <rPh sb="0" eb="2">
      <t>シンチ</t>
    </rPh>
    <rPh sb="2" eb="5">
      <t>コウサテン</t>
    </rPh>
    <rPh sb="9" eb="11">
      <t>クニサキ</t>
    </rPh>
    <rPh sb="12" eb="14">
      <t>マタマ</t>
    </rPh>
    <rPh sb="14" eb="16">
      <t>ホウメン</t>
    </rPh>
    <phoneticPr fontId="4"/>
  </si>
  <si>
    <t>R213</t>
    <phoneticPr fontId="4"/>
  </si>
  <si>
    <t>K524</t>
    <phoneticPr fontId="4"/>
  </si>
  <si>
    <t>見落とし注意</t>
    <rPh sb="0" eb="2">
      <t>ミオ</t>
    </rPh>
    <rPh sb="4" eb="6">
      <t>チュウイ</t>
    </rPh>
    <phoneticPr fontId="4"/>
  </si>
  <si>
    <t>フェリー乗り場の建物を撮影</t>
    <rPh sb="4" eb="5">
      <t>ノ</t>
    </rPh>
    <rPh sb="6" eb="7">
      <t>バ</t>
    </rPh>
    <rPh sb="8" eb="10">
      <t>タテモノ</t>
    </rPh>
    <rPh sb="11" eb="13">
      <t>サツエイ</t>
    </rPh>
    <phoneticPr fontId="4"/>
  </si>
  <si>
    <t>左手</t>
    <rPh sb="0" eb="2">
      <t>ヒダリテ</t>
    </rPh>
    <phoneticPr fontId="4"/>
  </si>
  <si>
    <t>元の道、　国東・大分空港方面へ</t>
    <rPh sb="0" eb="1">
      <t>モト</t>
    </rPh>
    <rPh sb="2" eb="3">
      <t>ミチ</t>
    </rPh>
    <rPh sb="5" eb="7">
      <t>クニサキ</t>
    </rPh>
    <rPh sb="8" eb="10">
      <t>オオイタ</t>
    </rPh>
    <rPh sb="10" eb="12">
      <t>クウコウ</t>
    </rPh>
    <rPh sb="12" eb="14">
      <t>ホウメン</t>
    </rPh>
    <phoneticPr fontId="4"/>
  </si>
  <si>
    <t>黒津崎入口　　　　　　大分空港方面　　　カローラ大分</t>
    <rPh sb="0" eb="1">
      <t>クロ</t>
    </rPh>
    <rPh sb="1" eb="3">
      <t>ツサキ</t>
    </rPh>
    <rPh sb="3" eb="5">
      <t>イリグチ</t>
    </rPh>
    <rPh sb="11" eb="13">
      <t>オオイタ</t>
    </rPh>
    <rPh sb="13" eb="15">
      <t>クウコウ</t>
    </rPh>
    <rPh sb="15" eb="17">
      <t>ホウメン</t>
    </rPh>
    <rPh sb="24" eb="26">
      <t>オオイタ</t>
    </rPh>
    <phoneticPr fontId="4"/>
  </si>
  <si>
    <t>自動車道へ入らないこと！</t>
    <rPh sb="0" eb="3">
      <t>ジドウシャ</t>
    </rPh>
    <rPh sb="3" eb="4">
      <t>ドウ</t>
    </rPh>
    <rPh sb="5" eb="6">
      <t>ハイ</t>
    </rPh>
    <phoneticPr fontId="4"/>
  </si>
  <si>
    <t>塩屋交差点　　　　　杵築方面へ</t>
    <rPh sb="0" eb="2">
      <t>シオヤ</t>
    </rPh>
    <rPh sb="2" eb="5">
      <t>コウサテン</t>
    </rPh>
    <rPh sb="10" eb="12">
      <t>キツキ</t>
    </rPh>
    <rPh sb="12" eb="14">
      <t>ホウメン</t>
    </rPh>
    <phoneticPr fontId="4"/>
  </si>
  <si>
    <t>姫島行きフェリーのりば方面へ</t>
    <rPh sb="0" eb="2">
      <t>ヒメジマ</t>
    </rPh>
    <rPh sb="2" eb="3">
      <t>イ</t>
    </rPh>
    <rPh sb="11" eb="13">
      <t>ホウメン</t>
    </rPh>
    <phoneticPr fontId="4"/>
  </si>
  <si>
    <t>姫島行きフェリーのりばへ</t>
    <rPh sb="0" eb="2">
      <t>ヒメジマ</t>
    </rPh>
    <rPh sb="2" eb="3">
      <t>イ</t>
    </rPh>
    <phoneticPr fontId="4"/>
  </si>
  <si>
    <t>堀　　　　　大分・別府方面へ</t>
    <rPh sb="0" eb="1">
      <t>ホリ</t>
    </rPh>
    <rPh sb="6" eb="8">
      <t>オオイタ</t>
    </rPh>
    <rPh sb="9" eb="11">
      <t>ベップ</t>
    </rPh>
    <rPh sb="11" eb="13">
      <t>ホウメン</t>
    </rPh>
    <phoneticPr fontId="4"/>
  </si>
  <si>
    <t>K22</t>
    <phoneticPr fontId="4"/>
  </si>
  <si>
    <t>西生石　　　　佐賀関・西大分港方面へ</t>
    <rPh sb="0" eb="1">
      <t>ニシ</t>
    </rPh>
    <rPh sb="1" eb="2">
      <t>ナマ</t>
    </rPh>
    <rPh sb="2" eb="3">
      <t>イシ</t>
    </rPh>
    <rPh sb="7" eb="10">
      <t>サガセキ</t>
    </rPh>
    <rPh sb="11" eb="14">
      <t>ニシオオイタ</t>
    </rPh>
    <rPh sb="14" eb="15">
      <t>ミナト</t>
    </rPh>
    <rPh sb="15" eb="17">
      <t>ホウメン</t>
    </rPh>
    <phoneticPr fontId="4"/>
  </si>
  <si>
    <t>二段階右折</t>
    <rPh sb="0" eb="3">
      <t>ニダンカイ</t>
    </rPh>
    <phoneticPr fontId="4"/>
  </si>
  <si>
    <t>三佐田　　　　　　　ニトリ</t>
    <rPh sb="0" eb="1">
      <t>サン</t>
    </rPh>
    <rPh sb="1" eb="3">
      <t>サタ</t>
    </rPh>
    <phoneticPr fontId="4"/>
  </si>
  <si>
    <t>交通量多い、車注意</t>
    <phoneticPr fontId="4"/>
  </si>
  <si>
    <t>西鶴崎2丁目　　　　　踏切渡って次の信号　鶴崎駅方面へ</t>
    <rPh sb="0" eb="1">
      <t>ニシ</t>
    </rPh>
    <rPh sb="1" eb="3">
      <t>ツルサキ</t>
    </rPh>
    <rPh sb="4" eb="6">
      <t>チョウメ</t>
    </rPh>
    <rPh sb="11" eb="13">
      <t>フミキリ</t>
    </rPh>
    <rPh sb="13" eb="14">
      <t>ワタ</t>
    </rPh>
    <rPh sb="16" eb="17">
      <t>ツギ</t>
    </rPh>
    <rPh sb="18" eb="20">
      <t>シンゴウ</t>
    </rPh>
    <rPh sb="21" eb="24">
      <t>ツルサキエキ</t>
    </rPh>
    <rPh sb="24" eb="26">
      <t>ホウメン</t>
    </rPh>
    <phoneticPr fontId="4"/>
  </si>
  <si>
    <t>鶴崎駅前</t>
    <rPh sb="0" eb="3">
      <t>ツルサキエキ</t>
    </rPh>
    <rPh sb="3" eb="4">
      <t>マエ</t>
    </rPh>
    <phoneticPr fontId="4"/>
  </si>
  <si>
    <t>鶴崎駅の駅舎の建物を撮影する</t>
  </si>
  <si>
    <t>鶴崎駅の駅舎の建物を撮影する</t>
    <rPh sb="0" eb="3">
      <t>ツルサキエキ</t>
    </rPh>
    <rPh sb="4" eb="6">
      <t>エキシャ</t>
    </rPh>
    <rPh sb="7" eb="9">
      <t>タテモノ</t>
    </rPh>
    <rPh sb="10" eb="12">
      <t>サツエイ</t>
    </rPh>
    <phoneticPr fontId="4"/>
  </si>
  <si>
    <t>鶴崎駅前　　　　　　　南へ</t>
    <rPh sb="0" eb="3">
      <t>ツルサキエキ</t>
    </rPh>
    <rPh sb="3" eb="4">
      <t>マエ</t>
    </rPh>
    <rPh sb="11" eb="12">
      <t>ミナミ</t>
    </rPh>
    <phoneticPr fontId="4"/>
  </si>
  <si>
    <t>市道</t>
    <rPh sb="0" eb="2">
      <t>シドウ</t>
    </rPh>
    <phoneticPr fontId="4"/>
  </si>
  <si>
    <t>K513</t>
    <phoneticPr fontId="4"/>
  </si>
  <si>
    <t>R197</t>
    <phoneticPr fontId="4"/>
  </si>
  <si>
    <t>鶴崎駅入口　　　　臼杵・佐賀関方面</t>
    <rPh sb="0" eb="3">
      <t>ツルサキエキ</t>
    </rPh>
    <rPh sb="3" eb="5">
      <t>イリグチ</t>
    </rPh>
    <rPh sb="9" eb="11">
      <t>ウスキ</t>
    </rPh>
    <rPh sb="12" eb="15">
      <t>サガセキ</t>
    </rPh>
    <rPh sb="15" eb="17">
      <t>ホウメン</t>
    </rPh>
    <phoneticPr fontId="4"/>
  </si>
  <si>
    <t>鶴崎橋を渡ってすぐの信号</t>
    <rPh sb="0" eb="2">
      <t>ツルサキ</t>
    </rPh>
    <rPh sb="2" eb="3">
      <t>ハシ</t>
    </rPh>
    <rPh sb="4" eb="5">
      <t>ワタ</t>
    </rPh>
    <rPh sb="10" eb="12">
      <t>シンゴウ</t>
    </rPh>
    <phoneticPr fontId="4"/>
  </si>
  <si>
    <t>鶴崎橋東　　　　　犬飼・戸次方面</t>
    <rPh sb="0" eb="2">
      <t>ツルサキ</t>
    </rPh>
    <rPh sb="2" eb="3">
      <t>ハシ</t>
    </rPh>
    <rPh sb="3" eb="4">
      <t>ヒガシ</t>
    </rPh>
    <rPh sb="9" eb="11">
      <t>イヌカイ</t>
    </rPh>
    <rPh sb="12" eb="14">
      <t>トツギ</t>
    </rPh>
    <rPh sb="14" eb="16">
      <t>ホウメン</t>
    </rPh>
    <phoneticPr fontId="4"/>
  </si>
  <si>
    <t>K614（38）</t>
    <phoneticPr fontId="4"/>
  </si>
  <si>
    <t>中村交差点　　　　10号線へ合流　宮崎・佐伯方面へ</t>
    <rPh sb="0" eb="2">
      <t>ナカムラ</t>
    </rPh>
    <rPh sb="2" eb="5">
      <t>コウサテン</t>
    </rPh>
    <rPh sb="11" eb="13">
      <t>ゴウセン</t>
    </rPh>
    <rPh sb="14" eb="16">
      <t>ゴウリュウ</t>
    </rPh>
    <rPh sb="17" eb="19">
      <t>ミヤザキ</t>
    </rPh>
    <rPh sb="20" eb="22">
      <t>サエキ</t>
    </rPh>
    <rPh sb="22" eb="24">
      <t>ホウメン</t>
    </rPh>
    <phoneticPr fontId="4"/>
  </si>
  <si>
    <t>上尾トンネルを出て、左側道へ（中央の自動車道へ行かない）</t>
    <rPh sb="0" eb="2">
      <t>カミオ</t>
    </rPh>
    <rPh sb="7" eb="8">
      <t>デ</t>
    </rPh>
    <rPh sb="10" eb="11">
      <t>ヒダリ</t>
    </rPh>
    <rPh sb="11" eb="13">
      <t>ソクドウ</t>
    </rPh>
    <rPh sb="15" eb="17">
      <t>チュウオウ</t>
    </rPh>
    <rPh sb="18" eb="22">
      <t>ジドウシャドウ</t>
    </rPh>
    <rPh sb="23" eb="24">
      <t>イ</t>
    </rPh>
    <phoneticPr fontId="4"/>
  </si>
  <si>
    <t>10号線、オレンジの路面標示</t>
    <rPh sb="2" eb="4">
      <t>ゴウセン</t>
    </rPh>
    <rPh sb="10" eb="12">
      <t>ロメン</t>
    </rPh>
    <rPh sb="12" eb="14">
      <t>ヒョウジ</t>
    </rPh>
    <phoneticPr fontId="4"/>
  </si>
  <si>
    <t>久原　　　　　延岡・三重方面へ</t>
    <rPh sb="0" eb="2">
      <t>ヒサハラ</t>
    </rPh>
    <rPh sb="7" eb="9">
      <t>ノベオカ</t>
    </rPh>
    <rPh sb="10" eb="12">
      <t>ミエ</t>
    </rPh>
    <rPh sb="12" eb="14">
      <t>ホウメン</t>
    </rPh>
    <phoneticPr fontId="4"/>
  </si>
  <si>
    <t>R326</t>
    <phoneticPr fontId="4"/>
  </si>
  <si>
    <t>橋わたってすぐの信号</t>
    <rPh sb="0" eb="1">
      <t>ハシ</t>
    </rPh>
    <rPh sb="8" eb="10">
      <t>シンゴウ</t>
    </rPh>
    <phoneticPr fontId="4"/>
  </si>
  <si>
    <t>下津尾　　　　　延岡・三重方面へ</t>
    <rPh sb="0" eb="3">
      <t>シモツオ</t>
    </rPh>
    <rPh sb="8" eb="10">
      <t>ノベオカ</t>
    </rPh>
    <rPh sb="11" eb="13">
      <t>ミエ</t>
    </rPh>
    <rPh sb="13" eb="15">
      <t>ホウメン</t>
    </rPh>
    <phoneticPr fontId="4"/>
  </si>
  <si>
    <t>レシートをもらう</t>
    <phoneticPr fontId="4"/>
  </si>
  <si>
    <t>市場一区　　　　　　　　ローソン・三重総合高校前店</t>
    <rPh sb="0" eb="2">
      <t>イチバ</t>
    </rPh>
    <rPh sb="2" eb="4">
      <t>イック</t>
    </rPh>
    <rPh sb="17" eb="21">
      <t>ミエソウゴウ</t>
    </rPh>
    <rPh sb="21" eb="24">
      <t>コウコウマエ</t>
    </rPh>
    <rPh sb="24" eb="25">
      <t>テン</t>
    </rPh>
    <phoneticPr fontId="4"/>
  </si>
  <si>
    <t>R326＝＞R502</t>
    <phoneticPr fontId="4"/>
  </si>
  <si>
    <t>R57</t>
    <phoneticPr fontId="4"/>
  </si>
  <si>
    <t>天神　　　　熊本・一の宮方面へ　　　　</t>
    <rPh sb="0" eb="2">
      <t>テンジン</t>
    </rPh>
    <rPh sb="6" eb="8">
      <t>クマモト</t>
    </rPh>
    <rPh sb="9" eb="10">
      <t>イチ</t>
    </rPh>
    <rPh sb="11" eb="12">
      <t>ミヤ</t>
    </rPh>
    <rPh sb="12" eb="14">
      <t>ホウメン</t>
    </rPh>
    <phoneticPr fontId="4"/>
  </si>
  <si>
    <t>下り坂途中、見落とし注意</t>
    <rPh sb="0" eb="1">
      <t>クダ</t>
    </rPh>
    <rPh sb="2" eb="3">
      <t>ザカ</t>
    </rPh>
    <rPh sb="3" eb="5">
      <t>トチュウ</t>
    </rPh>
    <rPh sb="6" eb="8">
      <t>ミオ</t>
    </rPh>
    <rPh sb="10" eb="12">
      <t>チュウイ</t>
    </rPh>
    <phoneticPr fontId="4"/>
  </si>
  <si>
    <t>阿蘇口　　　　　　　県道：瀬田龍田線</t>
    <rPh sb="0" eb="2">
      <t>アソ</t>
    </rPh>
    <rPh sb="2" eb="3">
      <t>クチ</t>
    </rPh>
    <rPh sb="10" eb="12">
      <t>ケンドウ</t>
    </rPh>
    <rPh sb="13" eb="15">
      <t>セタ</t>
    </rPh>
    <rPh sb="15" eb="18">
      <t>タツダセン</t>
    </rPh>
    <phoneticPr fontId="4"/>
  </si>
  <si>
    <t>竜田町弓削　　　　　　合志・武蔵丘方面へ</t>
    <rPh sb="0" eb="3">
      <t>タツダマチ</t>
    </rPh>
    <rPh sb="3" eb="5">
      <t>ユゲ</t>
    </rPh>
    <rPh sb="11" eb="13">
      <t>コウシ</t>
    </rPh>
    <rPh sb="14" eb="17">
      <t>ムサシガオカ</t>
    </rPh>
    <rPh sb="17" eb="19">
      <t>ホウメン</t>
    </rPh>
    <phoneticPr fontId="4"/>
  </si>
  <si>
    <t>Arrivee；セブンイレブン　武蔵丘６丁目店</t>
    <rPh sb="16" eb="19">
      <t>ムサシガオカ</t>
    </rPh>
    <rPh sb="20" eb="22">
      <t>チョウメ</t>
    </rPh>
    <rPh sb="22" eb="23">
      <t>テン</t>
    </rPh>
    <phoneticPr fontId="4"/>
  </si>
  <si>
    <t>物産館の建物を撮影</t>
    <rPh sb="0" eb="3">
      <t>ブッサンカン</t>
    </rPh>
    <rPh sb="4" eb="6">
      <t>タテモノ</t>
    </rPh>
    <rPh sb="7" eb="9">
      <t>サツエイ</t>
    </rPh>
    <phoneticPr fontId="4"/>
  </si>
  <si>
    <t>R387</t>
    <phoneticPr fontId="4"/>
  </si>
  <si>
    <t>正観寺　　　　　日田・阿蘇　鯛生方面</t>
    <rPh sb="0" eb="1">
      <t>タダシ</t>
    </rPh>
    <rPh sb="8" eb="10">
      <t>ヒタ</t>
    </rPh>
    <rPh sb="11" eb="13">
      <t>アソ</t>
    </rPh>
    <rPh sb="14" eb="16">
      <t>タイオ</t>
    </rPh>
    <rPh sb="16" eb="18">
      <t>ホウメン</t>
    </rPh>
    <phoneticPr fontId="4"/>
  </si>
  <si>
    <t>鶴崎駅へ</t>
    <rPh sb="0" eb="3">
      <t>ツルサキエキ</t>
    </rPh>
    <phoneticPr fontId="4"/>
  </si>
  <si>
    <t>スタート；レシート</t>
    <phoneticPr fontId="4"/>
  </si>
  <si>
    <t>規定時間：27時間</t>
    <rPh sb="0" eb="4">
      <t>キテイジカン</t>
    </rPh>
    <rPh sb="7" eb="9">
      <t>ジカン</t>
    </rPh>
    <phoneticPr fontId="4"/>
  </si>
  <si>
    <t>スタート；レシート　0:00～0:30</t>
    <phoneticPr fontId="4"/>
  </si>
  <si>
    <t>レシートをもらう　～27:00</t>
    <phoneticPr fontId="4"/>
  </si>
  <si>
    <t>　　　　　　　ファミリーマート、道の駅旭志</t>
    <rPh sb="16" eb="17">
      <t>ミチ</t>
    </rPh>
    <rPh sb="18" eb="21">
      <t>エキキョクシ</t>
    </rPh>
    <phoneticPr fontId="4"/>
  </si>
  <si>
    <t>　　　　橋を渡って、日田方面へ</t>
    <rPh sb="4" eb="5">
      <t>ハシ</t>
    </rPh>
    <rPh sb="6" eb="7">
      <t>ワタ</t>
    </rPh>
    <rPh sb="10" eb="12">
      <t>ヒタ</t>
    </rPh>
    <rPh sb="12" eb="14">
      <t>ホウメン</t>
    </rPh>
    <phoneticPr fontId="4"/>
  </si>
  <si>
    <t>栗野　　　　　　　</t>
    <rPh sb="0" eb="2">
      <t>クリノ</t>
    </rPh>
    <phoneticPr fontId="4"/>
  </si>
  <si>
    <t>R387（R210）</t>
    <phoneticPr fontId="4"/>
  </si>
  <si>
    <t>元の道へ戻る</t>
    <phoneticPr fontId="4"/>
  </si>
  <si>
    <t>かみつえ物産館・道の駅せせらぎの郷かみつえ</t>
    <rPh sb="4" eb="7">
      <t>ブッサンカン</t>
    </rPh>
    <rPh sb="8" eb="9">
      <t>ミチ</t>
    </rPh>
    <rPh sb="10" eb="11">
      <t>エキ</t>
    </rPh>
    <rPh sb="16" eb="17">
      <t>サト</t>
    </rPh>
    <phoneticPr fontId="4"/>
  </si>
  <si>
    <t>　BRM925熊本400K（9月4日版）</t>
    <rPh sb="7" eb="9">
      <t>クマモト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</si>
</sst>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Arial Unicode MS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20" fillId="0" borderId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" fillId="2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5" applyNumberFormat="0" applyAlignment="0" applyProtection="0">
      <alignment vertical="center"/>
    </xf>
    <xf numFmtId="0" fontId="32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3" fillId="6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6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12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176" fontId="12" fillId="0" borderId="0" xfId="0" applyNumberFormat="1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/>
    </xf>
    <xf numFmtId="177" fontId="7" fillId="2" borderId="1" xfId="1" applyNumberFormat="1" applyFont="1" applyFill="1" applyBorder="1">
      <alignment vertical="center"/>
    </xf>
    <xf numFmtId="0" fontId="7" fillId="2" borderId="1" xfId="1" applyFont="1" applyFill="1" applyBorder="1">
      <alignment vertical="center"/>
    </xf>
    <xf numFmtId="0" fontId="7" fillId="3" borderId="1" xfId="1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/>
    </xf>
    <xf numFmtId="176" fontId="12" fillId="26" borderId="1" xfId="0" applyNumberFormat="1" applyFont="1" applyFill="1" applyBorder="1" applyAlignment="1">
      <alignment horizontal="center" vertical="center"/>
    </xf>
    <xf numFmtId="176" fontId="12" fillId="26" borderId="1" xfId="2" applyNumberFormat="1" applyFont="1" applyFill="1" applyBorder="1" applyAlignment="1">
      <alignment horizontal="center" vertical="center"/>
    </xf>
    <xf numFmtId="0" fontId="10" fillId="26" borderId="1" xfId="0" applyFont="1" applyFill="1" applyBorder="1">
      <alignment vertical="center"/>
    </xf>
    <xf numFmtId="0" fontId="10" fillId="26" borderId="1" xfId="0" applyFont="1" applyFill="1" applyBorder="1" applyAlignment="1">
      <alignment vertical="center" wrapText="1"/>
    </xf>
    <xf numFmtId="0" fontId="10" fillId="26" borderId="1" xfId="0" applyFont="1" applyFill="1" applyBorder="1" applyAlignment="1">
      <alignment horizontal="center" vertical="center"/>
    </xf>
    <xf numFmtId="22" fontId="10" fillId="26" borderId="1" xfId="0" applyNumberFormat="1" applyFont="1" applyFill="1" applyBorder="1" applyAlignment="1">
      <alignment horizontal="center" vertical="center"/>
    </xf>
    <xf numFmtId="176" fontId="6" fillId="26" borderId="1" xfId="1" applyNumberFormat="1" applyFont="1" applyFill="1" applyBorder="1" applyAlignment="1">
      <alignment horizontal="center" vertical="center"/>
    </xf>
    <xf numFmtId="0" fontId="11" fillId="27" borderId="1" xfId="0" applyFont="1" applyFill="1" applyBorder="1" applyAlignment="1">
      <alignment horizontal="center" vertical="center"/>
    </xf>
    <xf numFmtId="176" fontId="12" fillId="27" borderId="1" xfId="0" applyNumberFormat="1" applyFont="1" applyFill="1" applyBorder="1" applyAlignment="1">
      <alignment horizontal="center" vertical="center"/>
    </xf>
    <xf numFmtId="176" fontId="12" fillId="27" borderId="1" xfId="2" applyNumberFormat="1" applyFont="1" applyFill="1" applyBorder="1" applyAlignment="1">
      <alignment horizontal="center" vertical="center"/>
    </xf>
    <xf numFmtId="0" fontId="10" fillId="27" borderId="1" xfId="0" applyFont="1" applyFill="1" applyBorder="1">
      <alignment vertical="center"/>
    </xf>
    <xf numFmtId="0" fontId="10" fillId="27" borderId="1" xfId="46" applyFont="1" applyFill="1" applyBorder="1">
      <alignment vertical="center"/>
    </xf>
    <xf numFmtId="0" fontId="10" fillId="2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7" fillId="26" borderId="1" xfId="0" applyFont="1" applyFill="1" applyBorder="1" applyAlignment="1">
      <alignment vertical="center" wrapText="1"/>
    </xf>
    <xf numFmtId="0" fontId="7" fillId="27" borderId="1" xfId="46" applyFont="1" applyFill="1" applyBorder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34" fillId="26" borderId="1" xfId="0" applyFont="1" applyFill="1" applyBorder="1">
      <alignment vertical="center"/>
    </xf>
    <xf numFmtId="176" fontId="12" fillId="0" borderId="0" xfId="0" applyNumberFormat="1" applyFont="1" applyFill="1" applyAlignment="1">
      <alignment vertical="center"/>
    </xf>
    <xf numFmtId="0" fontId="34" fillId="0" borderId="0" xfId="1" applyFont="1" applyFill="1" applyBorder="1" applyAlignment="1">
      <alignment horizontal="center" vertical="center"/>
    </xf>
    <xf numFmtId="0" fontId="10" fillId="0" borderId="1" xfId="46" applyFont="1" applyFill="1" applyBorder="1">
      <alignment vertical="center"/>
    </xf>
    <xf numFmtId="0" fontId="34" fillId="0" borderId="1" xfId="0" applyFont="1" applyFill="1" applyBorder="1">
      <alignment vertical="center"/>
    </xf>
    <xf numFmtId="0" fontId="34" fillId="27" borderId="1" xfId="0" applyFont="1" applyFill="1" applyBorder="1">
      <alignment vertical="center"/>
    </xf>
    <xf numFmtId="0" fontId="1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" xfId="46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0" fillId="26" borderId="1" xfId="46" applyFont="1" applyFill="1" applyBorder="1">
      <alignment vertical="center"/>
    </xf>
    <xf numFmtId="0" fontId="7" fillId="26" borderId="1" xfId="0" applyFont="1" applyFill="1" applyBorder="1">
      <alignment vertical="center"/>
    </xf>
    <xf numFmtId="0" fontId="7" fillId="26" borderId="1" xfId="46" applyFont="1" applyFill="1" applyBorder="1">
      <alignment vertical="center"/>
    </xf>
    <xf numFmtId="0" fontId="7" fillId="27" borderId="1" xfId="0" applyFont="1" applyFill="1" applyBorder="1" applyAlignment="1">
      <alignment vertical="center" wrapText="1"/>
    </xf>
    <xf numFmtId="0" fontId="10" fillId="27" borderId="1" xfId="0" applyFont="1" applyFill="1" applyBorder="1" applyAlignment="1">
      <alignment vertical="center" wrapText="1"/>
    </xf>
    <xf numFmtId="0" fontId="7" fillId="27" borderId="1" xfId="0" applyFont="1" applyFill="1" applyBorder="1">
      <alignment vertical="center"/>
    </xf>
    <xf numFmtId="176" fontId="5" fillId="26" borderId="1" xfId="0" applyNumberFormat="1" applyFont="1" applyFill="1" applyBorder="1" applyAlignment="1">
      <alignment horizontal="center" vertical="center"/>
    </xf>
    <xf numFmtId="176" fontId="5" fillId="26" borderId="1" xfId="2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176" fontId="5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/>
    </xf>
    <xf numFmtId="0" fontId="11" fillId="26" borderId="1" xfId="0" applyFont="1" applyFill="1" applyBorder="1" applyAlignment="1">
      <alignment horizontal="center" vertical="top"/>
    </xf>
    <xf numFmtId="176" fontId="12" fillId="26" borderId="1" xfId="0" applyNumberFormat="1" applyFont="1" applyFill="1" applyBorder="1" applyAlignment="1">
      <alignment horizontal="center" vertical="top"/>
    </xf>
    <xf numFmtId="0" fontId="10" fillId="26" borderId="1" xfId="0" applyFont="1" applyFill="1" applyBorder="1" applyAlignment="1">
      <alignment vertical="top" wrapText="1"/>
    </xf>
    <xf numFmtId="0" fontId="10" fillId="26" borderId="1" xfId="0" applyFont="1" applyFill="1" applyBorder="1" applyAlignment="1">
      <alignment vertical="top"/>
    </xf>
    <xf numFmtId="0" fontId="10" fillId="26" borderId="1" xfId="46" applyFont="1" applyFill="1" applyBorder="1" applyAlignment="1">
      <alignment vertical="top"/>
    </xf>
    <xf numFmtId="0" fontId="7" fillId="26" borderId="1" xfId="0" applyFont="1" applyFill="1" applyBorder="1" applyAlignment="1">
      <alignment vertical="top"/>
    </xf>
    <xf numFmtId="176" fontId="5" fillId="26" borderId="1" xfId="0" applyNumberFormat="1" applyFont="1" applyFill="1" applyBorder="1" applyAlignment="1">
      <alignment horizontal="center" vertical="top"/>
    </xf>
  </cellXfs>
  <cellStyles count="50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パーセント 2" xfId="30" xr:uid="{00000000-0005-0000-0000-00001B000000}"/>
    <cellStyle name="パーセント 3" xfId="31" xr:uid="{00000000-0005-0000-0000-00001C000000}"/>
    <cellStyle name="メモ 2" xfId="32" xr:uid="{00000000-0005-0000-0000-00001D000000}"/>
    <cellStyle name="リンク セル 2" xfId="33" xr:uid="{00000000-0005-0000-0000-00001E000000}"/>
    <cellStyle name="悪い 2" xfId="34" xr:uid="{00000000-0005-0000-0000-00001F000000}"/>
    <cellStyle name="計算 2" xfId="35" xr:uid="{00000000-0005-0000-0000-000020000000}"/>
    <cellStyle name="警告文 2" xfId="36" xr:uid="{00000000-0005-0000-0000-000021000000}"/>
    <cellStyle name="見出し 1 2" xfId="37" xr:uid="{00000000-0005-0000-0000-000022000000}"/>
    <cellStyle name="見出し 2 2" xfId="38" xr:uid="{00000000-0005-0000-0000-000023000000}"/>
    <cellStyle name="見出し 3 2" xfId="39" xr:uid="{00000000-0005-0000-0000-000024000000}"/>
    <cellStyle name="見出し 4 2" xfId="40" xr:uid="{00000000-0005-0000-0000-000025000000}"/>
    <cellStyle name="集計 2" xfId="41" xr:uid="{00000000-0005-0000-0000-000026000000}"/>
    <cellStyle name="出力 2" xfId="42" xr:uid="{00000000-0005-0000-0000-000027000000}"/>
    <cellStyle name="説明文 2" xfId="43" xr:uid="{00000000-0005-0000-0000-000028000000}"/>
    <cellStyle name="入力 2" xfId="44" xr:uid="{00000000-0005-0000-0000-000029000000}"/>
    <cellStyle name="標準" xfId="0" builtinId="0"/>
    <cellStyle name="標準 2" xfId="45" xr:uid="{00000000-0005-0000-0000-00002B000000}"/>
    <cellStyle name="標準 2 2" xfId="1" xr:uid="{00000000-0005-0000-0000-00002C000000}"/>
    <cellStyle name="標準 3" xfId="46" xr:uid="{00000000-0005-0000-0000-00002D000000}"/>
    <cellStyle name="標準 3 2" xfId="47" xr:uid="{00000000-0005-0000-0000-00002E000000}"/>
    <cellStyle name="標準 3 3" xfId="2" xr:uid="{00000000-0005-0000-0000-00002F000000}"/>
    <cellStyle name="標準 4" xfId="48" xr:uid="{00000000-0005-0000-0000-000030000000}"/>
    <cellStyle name="良い 2" xfId="49" xr:uid="{00000000-0005-0000-0000-00003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137432</xdr:colOff>
      <xdr:row>4</xdr:row>
      <xdr:rowOff>119289</xdr:rowOff>
    </xdr:from>
    <xdr:to>
      <xdr:col>4</xdr:col>
      <xdr:colOff>442232</xdr:colOff>
      <xdr:row>4</xdr:row>
      <xdr:rowOff>262164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057" y="191951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224632</xdr:colOff>
      <xdr:row>6</xdr:row>
      <xdr:rowOff>57944</xdr:rowOff>
    </xdr:from>
    <xdr:to>
      <xdr:col>3</xdr:col>
      <xdr:colOff>519907</xdr:colOff>
      <xdr:row>6</xdr:row>
      <xdr:rowOff>257969</xdr:rowOff>
    </xdr:to>
    <xdr:grpSp>
      <xdr:nvGrpSpPr>
        <xdr:cNvPr id="3" name="Group 159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 flipH="1">
          <a:off x="1767682" y="2620169"/>
          <a:ext cx="295275" cy="200025"/>
          <a:chOff x="117" y="399"/>
          <a:chExt cx="31" cy="25"/>
        </a:xfrm>
      </xdr:grpSpPr>
      <xdr:sp macro="" textlink="">
        <xdr:nvSpPr>
          <xdr:cNvPr id="4" name="Line 159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59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Freeform 159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784981</xdr:colOff>
      <xdr:row>20</xdr:row>
      <xdr:rowOff>94420</xdr:rowOff>
    </xdr:from>
    <xdr:to>
      <xdr:col>4</xdr:col>
      <xdr:colOff>1089781</xdr:colOff>
      <xdr:row>20</xdr:row>
      <xdr:rowOff>237295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8606" y="80001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1173624</xdr:colOff>
      <xdr:row>22</xdr:row>
      <xdr:rowOff>163440</xdr:rowOff>
    </xdr:from>
    <xdr:to>
      <xdr:col>4</xdr:col>
      <xdr:colOff>1478424</xdr:colOff>
      <xdr:row>22</xdr:row>
      <xdr:rowOff>306315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363" y="892920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162494</xdr:colOff>
      <xdr:row>18</xdr:row>
      <xdr:rowOff>86544</xdr:rowOff>
    </xdr:from>
    <xdr:to>
      <xdr:col>3</xdr:col>
      <xdr:colOff>457769</xdr:colOff>
      <xdr:row>18</xdr:row>
      <xdr:rowOff>324669</xdr:rowOff>
    </xdr:to>
    <xdr:grpSp>
      <xdr:nvGrpSpPr>
        <xdr:cNvPr id="13" name="Group 136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1705544" y="7354119"/>
          <a:ext cx="295275" cy="238125"/>
          <a:chOff x="117" y="399"/>
          <a:chExt cx="31" cy="25"/>
        </a:xfrm>
      </xdr:grpSpPr>
      <xdr:sp macro="" textlink="">
        <xdr:nvSpPr>
          <xdr:cNvPr id="14" name="Line 136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369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Freeform 137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1142176</xdr:colOff>
      <xdr:row>30</xdr:row>
      <xdr:rowOff>97726</xdr:rowOff>
    </xdr:from>
    <xdr:to>
      <xdr:col>4</xdr:col>
      <xdr:colOff>1446976</xdr:colOff>
      <xdr:row>30</xdr:row>
      <xdr:rowOff>240601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5801" y="1181347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722596</xdr:colOff>
      <xdr:row>33</xdr:row>
      <xdr:rowOff>117434</xdr:rowOff>
    </xdr:from>
    <xdr:to>
      <xdr:col>4</xdr:col>
      <xdr:colOff>1027396</xdr:colOff>
      <xdr:row>33</xdr:row>
      <xdr:rowOff>260309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211" y="1290291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1059657</xdr:colOff>
      <xdr:row>39</xdr:row>
      <xdr:rowOff>130969</xdr:rowOff>
    </xdr:from>
    <xdr:to>
      <xdr:col>4</xdr:col>
      <xdr:colOff>1364457</xdr:colOff>
      <xdr:row>39</xdr:row>
      <xdr:rowOff>273844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282" y="1527571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-114166</xdr:colOff>
      <xdr:row>40</xdr:row>
      <xdr:rowOff>0</xdr:rowOff>
    </xdr:from>
    <xdr:to>
      <xdr:col>0</xdr:col>
      <xdr:colOff>-114166</xdr:colOff>
      <xdr:row>40</xdr:row>
      <xdr:rowOff>0</xdr:rowOff>
    </xdr:to>
    <xdr:sp macro="" textlink="">
      <xdr:nvSpPr>
        <xdr:cNvPr id="30" name="Line 136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-114166" y="14763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864102</xdr:colOff>
      <xdr:row>40</xdr:row>
      <xdr:rowOff>175999</xdr:rowOff>
    </xdr:from>
    <xdr:to>
      <xdr:col>4</xdr:col>
      <xdr:colOff>1168902</xdr:colOff>
      <xdr:row>40</xdr:row>
      <xdr:rowOff>313062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7727" y="15701749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752951</xdr:colOff>
      <xdr:row>10</xdr:row>
      <xdr:rowOff>122381</xdr:rowOff>
    </xdr:from>
    <xdr:to>
      <xdr:col>4</xdr:col>
      <xdr:colOff>1057751</xdr:colOff>
      <xdr:row>10</xdr:row>
      <xdr:rowOff>265256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690" y="424988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176554</xdr:colOff>
      <xdr:row>7</xdr:row>
      <xdr:rowOff>119403</xdr:rowOff>
    </xdr:from>
    <xdr:to>
      <xdr:col>4</xdr:col>
      <xdr:colOff>481354</xdr:colOff>
      <xdr:row>7</xdr:row>
      <xdr:rowOff>262278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79" y="306262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544652</xdr:colOff>
      <xdr:row>16</xdr:row>
      <xdr:rowOff>156919</xdr:rowOff>
    </xdr:from>
    <xdr:to>
      <xdr:col>4</xdr:col>
      <xdr:colOff>849452</xdr:colOff>
      <xdr:row>16</xdr:row>
      <xdr:rowOff>299794</xdr:rowOff>
    </xdr:to>
    <xdr:pic>
      <xdr:nvPicPr>
        <xdr:cNvPr id="70" name="図 230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391" y="699007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168333</xdr:colOff>
      <xdr:row>9</xdr:row>
      <xdr:rowOff>96296</xdr:rowOff>
    </xdr:from>
    <xdr:to>
      <xdr:col>3</xdr:col>
      <xdr:colOff>463608</xdr:colOff>
      <xdr:row>9</xdr:row>
      <xdr:rowOff>296321</xdr:rowOff>
    </xdr:to>
    <xdr:grpSp>
      <xdr:nvGrpSpPr>
        <xdr:cNvPr id="71" name="Group 159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>
          <a:grpSpLocks/>
        </xdr:cNvGrpSpPr>
      </xdr:nvGrpSpPr>
      <xdr:grpSpPr bwMode="auto">
        <a:xfrm flipH="1">
          <a:off x="1711383" y="3801521"/>
          <a:ext cx="295275" cy="200025"/>
          <a:chOff x="117" y="399"/>
          <a:chExt cx="31" cy="25"/>
        </a:xfrm>
      </xdr:grpSpPr>
      <xdr:sp macro="" textlink="">
        <xdr:nvSpPr>
          <xdr:cNvPr id="72" name="Line 1597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1598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Freeform 1599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98253</xdr:colOff>
      <xdr:row>26</xdr:row>
      <xdr:rowOff>360165</xdr:rowOff>
    </xdr:from>
    <xdr:to>
      <xdr:col>3</xdr:col>
      <xdr:colOff>316873</xdr:colOff>
      <xdr:row>27</xdr:row>
      <xdr:rowOff>332245</xdr:rowOff>
    </xdr:to>
    <xdr:grpSp>
      <xdr:nvGrpSpPr>
        <xdr:cNvPr id="114" name="Group 136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>
          <a:grpSpLocks/>
        </xdr:cNvGrpSpPr>
      </xdr:nvGrpSpPr>
      <xdr:grpSpPr bwMode="auto">
        <a:xfrm rot="1207976">
          <a:off x="1641303" y="10675740"/>
          <a:ext cx="218620" cy="353080"/>
          <a:chOff x="117" y="399"/>
          <a:chExt cx="17" cy="25"/>
        </a:xfrm>
      </xdr:grpSpPr>
      <xdr:sp macro="" textlink="">
        <xdr:nvSpPr>
          <xdr:cNvPr id="115" name="Line 1368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Freeform 1370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304888</xdr:colOff>
      <xdr:row>7</xdr:row>
      <xdr:rowOff>52216</xdr:rowOff>
    </xdr:from>
    <xdr:to>
      <xdr:col>3</xdr:col>
      <xdr:colOff>476338</xdr:colOff>
      <xdr:row>7</xdr:row>
      <xdr:rowOff>318916</xdr:rowOff>
    </xdr:to>
    <xdr:grpSp>
      <xdr:nvGrpSpPr>
        <xdr:cNvPr id="120" name="Group 164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GrpSpPr>
          <a:grpSpLocks/>
        </xdr:cNvGrpSpPr>
      </xdr:nvGrpSpPr>
      <xdr:grpSpPr bwMode="auto">
        <a:xfrm>
          <a:off x="1847938" y="2995441"/>
          <a:ext cx="171450" cy="266700"/>
          <a:chOff x="133" y="580"/>
          <a:chExt cx="16" cy="25"/>
        </a:xfrm>
      </xdr:grpSpPr>
      <xdr:sp macro="" textlink="">
        <xdr:nvSpPr>
          <xdr:cNvPr id="121" name="Line 1641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Freeform 1642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179615</xdr:colOff>
      <xdr:row>5</xdr:row>
      <xdr:rowOff>60296</xdr:rowOff>
    </xdr:from>
    <xdr:to>
      <xdr:col>3</xdr:col>
      <xdr:colOff>474890</xdr:colOff>
      <xdr:row>5</xdr:row>
      <xdr:rowOff>298421</xdr:rowOff>
    </xdr:to>
    <xdr:grpSp>
      <xdr:nvGrpSpPr>
        <xdr:cNvPr id="123" name="Group 136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/>
        </xdr:cNvGrpSpPr>
      </xdr:nvGrpSpPr>
      <xdr:grpSpPr bwMode="auto">
        <a:xfrm>
          <a:off x="1722665" y="2241521"/>
          <a:ext cx="295275" cy="238125"/>
          <a:chOff x="117" y="399"/>
          <a:chExt cx="31" cy="25"/>
        </a:xfrm>
      </xdr:grpSpPr>
      <xdr:sp macro="" textlink="">
        <xdr:nvSpPr>
          <xdr:cNvPr id="124" name="Line 1368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369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Freeform 1370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126863</xdr:colOff>
      <xdr:row>10</xdr:row>
      <xdr:rowOff>30223</xdr:rowOff>
    </xdr:from>
    <xdr:to>
      <xdr:col>3</xdr:col>
      <xdr:colOff>422138</xdr:colOff>
      <xdr:row>10</xdr:row>
      <xdr:rowOff>268348</xdr:rowOff>
    </xdr:to>
    <xdr:grpSp>
      <xdr:nvGrpSpPr>
        <xdr:cNvPr id="127" name="Group 136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GrpSpPr>
          <a:grpSpLocks/>
        </xdr:cNvGrpSpPr>
      </xdr:nvGrpSpPr>
      <xdr:grpSpPr bwMode="auto">
        <a:xfrm>
          <a:off x="1669913" y="4116448"/>
          <a:ext cx="295275" cy="238125"/>
          <a:chOff x="117" y="399"/>
          <a:chExt cx="31" cy="25"/>
        </a:xfrm>
      </xdr:grpSpPr>
      <xdr:sp macro="" textlink="">
        <xdr:nvSpPr>
          <xdr:cNvPr id="128" name="Line 1368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1369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Freeform 1370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1391925</xdr:colOff>
      <xdr:row>21</xdr:row>
      <xdr:rowOff>83344</xdr:rowOff>
    </xdr:from>
    <xdr:to>
      <xdr:col>4</xdr:col>
      <xdr:colOff>1696725</xdr:colOff>
      <xdr:row>21</xdr:row>
      <xdr:rowOff>226219</xdr:rowOff>
    </xdr:to>
    <xdr:pic>
      <xdr:nvPicPr>
        <xdr:cNvPr id="148" name="図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550" y="837009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229542</xdr:colOff>
      <xdr:row>22</xdr:row>
      <xdr:rowOff>91097</xdr:rowOff>
    </xdr:from>
    <xdr:to>
      <xdr:col>3</xdr:col>
      <xdr:colOff>524817</xdr:colOff>
      <xdr:row>22</xdr:row>
      <xdr:rowOff>291122</xdr:rowOff>
    </xdr:to>
    <xdr:grpSp>
      <xdr:nvGrpSpPr>
        <xdr:cNvPr id="149" name="Group 159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GrpSpPr>
          <a:grpSpLocks/>
        </xdr:cNvGrpSpPr>
      </xdr:nvGrpSpPr>
      <xdr:grpSpPr bwMode="auto">
        <a:xfrm flipH="1">
          <a:off x="1772592" y="8882672"/>
          <a:ext cx="295275" cy="200025"/>
          <a:chOff x="117" y="399"/>
          <a:chExt cx="31" cy="25"/>
        </a:xfrm>
      </xdr:grpSpPr>
      <xdr:sp macro="" textlink="">
        <xdr:nvSpPr>
          <xdr:cNvPr id="150" name="Line 1597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Line 1598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Freeform 1599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138045</xdr:colOff>
      <xdr:row>25</xdr:row>
      <xdr:rowOff>45011</xdr:rowOff>
    </xdr:from>
    <xdr:to>
      <xdr:col>3</xdr:col>
      <xdr:colOff>332519</xdr:colOff>
      <xdr:row>25</xdr:row>
      <xdr:rowOff>341578</xdr:rowOff>
    </xdr:to>
    <xdr:grpSp>
      <xdr:nvGrpSpPr>
        <xdr:cNvPr id="170" name="グループ化 60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GrpSpPr>
          <a:grpSpLocks/>
        </xdr:cNvGrpSpPr>
      </xdr:nvGrpSpPr>
      <xdr:grpSpPr bwMode="auto">
        <a:xfrm flipH="1">
          <a:off x="1681095" y="9979586"/>
          <a:ext cx="194474" cy="296567"/>
          <a:chOff x="1757590" y="6779424"/>
          <a:chExt cx="123301" cy="240501"/>
        </a:xfrm>
      </xdr:grpSpPr>
      <xdr:cxnSp macro="">
        <xdr:nvCxnSpPr>
          <xdr:cNvPr id="171" name="直線矢印コネクタ 170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" name="円/楕円 447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1149517</xdr:colOff>
      <xdr:row>31</xdr:row>
      <xdr:rowOff>133514</xdr:rowOff>
    </xdr:from>
    <xdr:to>
      <xdr:col>4</xdr:col>
      <xdr:colOff>1454317</xdr:colOff>
      <xdr:row>31</xdr:row>
      <xdr:rowOff>276389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132" y="1216187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1003654</xdr:colOff>
      <xdr:row>41</xdr:row>
      <xdr:rowOff>141110</xdr:rowOff>
    </xdr:from>
    <xdr:to>
      <xdr:col>4</xdr:col>
      <xdr:colOff>1308454</xdr:colOff>
      <xdr:row>41</xdr:row>
      <xdr:rowOff>278173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279" y="16047860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243517</xdr:colOff>
      <xdr:row>43</xdr:row>
      <xdr:rowOff>59532</xdr:rowOff>
    </xdr:from>
    <xdr:to>
      <xdr:col>3</xdr:col>
      <xdr:colOff>476250</xdr:colOff>
      <xdr:row>43</xdr:row>
      <xdr:rowOff>315908</xdr:rowOff>
    </xdr:to>
    <xdr:grpSp>
      <xdr:nvGrpSpPr>
        <xdr:cNvPr id="224" name="Group 136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GrpSpPr>
          <a:grpSpLocks/>
        </xdr:cNvGrpSpPr>
      </xdr:nvGrpSpPr>
      <xdr:grpSpPr bwMode="auto">
        <a:xfrm flipH="1">
          <a:off x="1786567" y="16852107"/>
          <a:ext cx="232733" cy="256376"/>
          <a:chOff x="117" y="399"/>
          <a:chExt cx="17" cy="25"/>
        </a:xfrm>
      </xdr:grpSpPr>
      <xdr:sp macro="" textlink="">
        <xdr:nvSpPr>
          <xdr:cNvPr id="225" name="Line 1368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Freeform 1370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801526</xdr:colOff>
      <xdr:row>44</xdr:row>
      <xdr:rowOff>164922</xdr:rowOff>
    </xdr:from>
    <xdr:to>
      <xdr:col>4</xdr:col>
      <xdr:colOff>1106326</xdr:colOff>
      <xdr:row>44</xdr:row>
      <xdr:rowOff>301985</xdr:rowOff>
    </xdr:to>
    <xdr:pic>
      <xdr:nvPicPr>
        <xdr:cNvPr id="227" name="図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5151" y="17214672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1191109</xdr:colOff>
      <xdr:row>45</xdr:row>
      <xdr:rowOff>151354</xdr:rowOff>
    </xdr:from>
    <xdr:to>
      <xdr:col>4</xdr:col>
      <xdr:colOff>1495909</xdr:colOff>
      <xdr:row>45</xdr:row>
      <xdr:rowOff>278892</xdr:rowOff>
    </xdr:to>
    <xdr:pic>
      <xdr:nvPicPr>
        <xdr:cNvPr id="228" name="図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734" y="17582104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102262</xdr:colOff>
      <xdr:row>15</xdr:row>
      <xdr:rowOff>117204</xdr:rowOff>
    </xdr:from>
    <xdr:ext cx="333375" cy="152400"/>
    <xdr:grpSp>
      <xdr:nvGrpSpPr>
        <xdr:cNvPr id="229" name="グループ化 39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GrpSpPr>
          <a:grpSpLocks/>
        </xdr:cNvGrpSpPr>
      </xdr:nvGrpSpPr>
      <xdr:grpSpPr bwMode="auto">
        <a:xfrm>
          <a:off x="1645312" y="6260829"/>
          <a:ext cx="333375" cy="152400"/>
          <a:chOff x="1543050" y="6580911"/>
          <a:chExt cx="390525" cy="167552"/>
        </a:xfrm>
      </xdr:grpSpPr>
      <xdr:cxnSp macro="">
        <xdr:nvCxnSpPr>
          <xdr:cNvPr id="230" name="直線コネクタ 229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1" name="フリーフォーム 135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 editAs="oneCell">
    <xdr:from>
      <xdr:col>4</xdr:col>
      <xdr:colOff>469535</xdr:colOff>
      <xdr:row>46</xdr:row>
      <xdr:rowOff>139448</xdr:rowOff>
    </xdr:from>
    <xdr:to>
      <xdr:col>4</xdr:col>
      <xdr:colOff>774335</xdr:colOff>
      <xdr:row>46</xdr:row>
      <xdr:rowOff>266986</xdr:rowOff>
    </xdr:to>
    <xdr:pic>
      <xdr:nvPicPr>
        <xdr:cNvPr id="232" name="図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160" y="17951198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630685</xdr:colOff>
      <xdr:row>47</xdr:row>
      <xdr:rowOff>115636</xdr:rowOff>
    </xdr:from>
    <xdr:to>
      <xdr:col>4</xdr:col>
      <xdr:colOff>935485</xdr:colOff>
      <xdr:row>47</xdr:row>
      <xdr:rowOff>243174</xdr:rowOff>
    </xdr:to>
    <xdr:pic>
      <xdr:nvPicPr>
        <xdr:cNvPr id="236" name="図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310" y="17546386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282498</xdr:colOff>
      <xdr:row>32</xdr:row>
      <xdr:rowOff>112754</xdr:rowOff>
    </xdr:from>
    <xdr:to>
      <xdr:col>4</xdr:col>
      <xdr:colOff>587298</xdr:colOff>
      <xdr:row>32</xdr:row>
      <xdr:rowOff>255629</xdr:rowOff>
    </xdr:to>
    <xdr:pic>
      <xdr:nvPicPr>
        <xdr:cNvPr id="530" name="図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113" y="1251967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105776</xdr:colOff>
      <xdr:row>39</xdr:row>
      <xdr:rowOff>83344</xdr:rowOff>
    </xdr:from>
    <xdr:to>
      <xdr:col>3</xdr:col>
      <xdr:colOff>401051</xdr:colOff>
      <xdr:row>39</xdr:row>
      <xdr:rowOff>321469</xdr:rowOff>
    </xdr:to>
    <xdr:grpSp>
      <xdr:nvGrpSpPr>
        <xdr:cNvPr id="548" name="Group 136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GrpSpPr>
          <a:grpSpLocks/>
        </xdr:cNvGrpSpPr>
      </xdr:nvGrpSpPr>
      <xdr:grpSpPr bwMode="auto">
        <a:xfrm>
          <a:off x="1648826" y="15351919"/>
          <a:ext cx="295275" cy="238125"/>
          <a:chOff x="117" y="399"/>
          <a:chExt cx="31" cy="25"/>
        </a:xfrm>
      </xdr:grpSpPr>
      <xdr:sp macro="" textlink="">
        <xdr:nvSpPr>
          <xdr:cNvPr id="549" name="Line 1368">
            <a:extLst>
              <a:ext uri="{FF2B5EF4-FFF2-40B4-BE49-F238E27FC236}">
                <a16:creationId xmlns:a16="http://schemas.microsoft.com/office/drawing/2014/main" id="{00000000-0008-0000-0000-000025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" name="Line 1369">
            <a:extLst>
              <a:ext uri="{FF2B5EF4-FFF2-40B4-BE49-F238E27FC236}">
                <a16:creationId xmlns:a16="http://schemas.microsoft.com/office/drawing/2014/main" id="{00000000-0008-0000-0000-000026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" name="Freeform 1370">
            <a:extLst>
              <a:ext uri="{FF2B5EF4-FFF2-40B4-BE49-F238E27FC236}">
                <a16:creationId xmlns:a16="http://schemas.microsoft.com/office/drawing/2014/main" id="{00000000-0008-0000-0000-000027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768167</xdr:colOff>
      <xdr:row>34</xdr:row>
      <xdr:rowOff>135207</xdr:rowOff>
    </xdr:from>
    <xdr:ext cx="304800" cy="142875"/>
    <xdr:pic>
      <xdr:nvPicPr>
        <xdr:cNvPr id="562" name="図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782" y="1329924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157002</xdr:colOff>
      <xdr:row>34</xdr:row>
      <xdr:rowOff>45451</xdr:rowOff>
    </xdr:from>
    <xdr:to>
      <xdr:col>3</xdr:col>
      <xdr:colOff>452277</xdr:colOff>
      <xdr:row>34</xdr:row>
      <xdr:rowOff>245476</xdr:rowOff>
    </xdr:to>
    <xdr:grpSp>
      <xdr:nvGrpSpPr>
        <xdr:cNvPr id="563" name="Group 159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GrpSpPr>
          <a:grpSpLocks/>
        </xdr:cNvGrpSpPr>
      </xdr:nvGrpSpPr>
      <xdr:grpSpPr bwMode="auto">
        <a:xfrm flipH="1">
          <a:off x="1700052" y="13409026"/>
          <a:ext cx="295275" cy="200025"/>
          <a:chOff x="117" y="399"/>
          <a:chExt cx="31" cy="25"/>
        </a:xfrm>
      </xdr:grpSpPr>
      <xdr:sp macro="" textlink="">
        <xdr:nvSpPr>
          <xdr:cNvPr id="564" name="Line 1597">
            <a:extLst>
              <a:ext uri="{FF2B5EF4-FFF2-40B4-BE49-F238E27FC236}">
                <a16:creationId xmlns:a16="http://schemas.microsoft.com/office/drawing/2014/main" id="{00000000-0008-0000-0000-000034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1598">
            <a:extLst>
              <a:ext uri="{FF2B5EF4-FFF2-40B4-BE49-F238E27FC236}">
                <a16:creationId xmlns:a16="http://schemas.microsoft.com/office/drawing/2014/main" id="{00000000-0008-0000-0000-000035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" name="Freeform 1599">
            <a:extLst>
              <a:ext uri="{FF2B5EF4-FFF2-40B4-BE49-F238E27FC236}">
                <a16:creationId xmlns:a16="http://schemas.microsoft.com/office/drawing/2014/main" id="{00000000-0008-0000-0000-000037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1090445</xdr:colOff>
      <xdr:row>36</xdr:row>
      <xdr:rowOff>156975</xdr:rowOff>
    </xdr:from>
    <xdr:ext cx="304800" cy="142875"/>
    <xdr:pic>
      <xdr:nvPicPr>
        <xdr:cNvPr id="572" name="図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060" y="1407812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132937</xdr:colOff>
      <xdr:row>35</xdr:row>
      <xdr:rowOff>50776</xdr:rowOff>
    </xdr:from>
    <xdr:to>
      <xdr:col>3</xdr:col>
      <xdr:colOff>428212</xdr:colOff>
      <xdr:row>35</xdr:row>
      <xdr:rowOff>288901</xdr:rowOff>
    </xdr:to>
    <xdr:grpSp>
      <xdr:nvGrpSpPr>
        <xdr:cNvPr id="590" name="Group 136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GrpSpPr>
          <a:grpSpLocks/>
        </xdr:cNvGrpSpPr>
      </xdr:nvGrpSpPr>
      <xdr:grpSpPr bwMode="auto">
        <a:xfrm>
          <a:off x="1675987" y="13795351"/>
          <a:ext cx="295275" cy="238125"/>
          <a:chOff x="117" y="399"/>
          <a:chExt cx="31" cy="25"/>
        </a:xfrm>
      </xdr:grpSpPr>
      <xdr:sp macro="" textlink="">
        <xdr:nvSpPr>
          <xdr:cNvPr id="591" name="Line 1368">
            <a:extLst>
              <a:ext uri="{FF2B5EF4-FFF2-40B4-BE49-F238E27FC236}">
                <a16:creationId xmlns:a16="http://schemas.microsoft.com/office/drawing/2014/main" id="{00000000-0008-0000-0000-00004F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1369">
            <a:extLst>
              <a:ext uri="{FF2B5EF4-FFF2-40B4-BE49-F238E27FC236}">
                <a16:creationId xmlns:a16="http://schemas.microsoft.com/office/drawing/2014/main" id="{00000000-0008-0000-0000-000050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Freeform 1370">
            <a:extLst>
              <a:ext uri="{FF2B5EF4-FFF2-40B4-BE49-F238E27FC236}">
                <a16:creationId xmlns:a16="http://schemas.microsoft.com/office/drawing/2014/main" id="{00000000-0008-0000-0000-000051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112810</xdr:colOff>
      <xdr:row>3</xdr:row>
      <xdr:rowOff>111981</xdr:rowOff>
    </xdr:from>
    <xdr:ext cx="333375" cy="152400"/>
    <xdr:grpSp>
      <xdr:nvGrpSpPr>
        <xdr:cNvPr id="571" name="グループ化 39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GrpSpPr>
          <a:grpSpLocks/>
        </xdr:cNvGrpSpPr>
      </xdr:nvGrpSpPr>
      <xdr:grpSpPr bwMode="auto">
        <a:xfrm>
          <a:off x="1655860" y="1531206"/>
          <a:ext cx="333375" cy="152400"/>
          <a:chOff x="1543050" y="6580911"/>
          <a:chExt cx="390525" cy="167552"/>
        </a:xfrm>
      </xdr:grpSpPr>
      <xdr:cxnSp macro="">
        <xdr:nvCxnSpPr>
          <xdr:cNvPr id="577" name="直線コネクタ 576">
            <a:extLst>
              <a:ext uri="{FF2B5EF4-FFF2-40B4-BE49-F238E27FC236}">
                <a16:creationId xmlns:a16="http://schemas.microsoft.com/office/drawing/2014/main" id="{00000000-0008-0000-0000-00004102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8" name="フリーフォーム 444">
            <a:extLst>
              <a:ext uri="{FF2B5EF4-FFF2-40B4-BE49-F238E27FC236}">
                <a16:creationId xmlns:a16="http://schemas.microsoft.com/office/drawing/2014/main" id="{00000000-0008-0000-0000-00004202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183219</xdr:colOff>
      <xdr:row>4</xdr:row>
      <xdr:rowOff>99357</xdr:rowOff>
    </xdr:from>
    <xdr:to>
      <xdr:col>3</xdr:col>
      <xdr:colOff>478494</xdr:colOff>
      <xdr:row>4</xdr:row>
      <xdr:rowOff>299382</xdr:rowOff>
    </xdr:to>
    <xdr:grpSp>
      <xdr:nvGrpSpPr>
        <xdr:cNvPr id="579" name="Group 159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GrpSpPr>
          <a:grpSpLocks/>
        </xdr:cNvGrpSpPr>
      </xdr:nvGrpSpPr>
      <xdr:grpSpPr bwMode="auto">
        <a:xfrm flipH="1">
          <a:off x="1726269" y="1899582"/>
          <a:ext cx="295275" cy="200025"/>
          <a:chOff x="117" y="399"/>
          <a:chExt cx="31" cy="25"/>
        </a:xfrm>
      </xdr:grpSpPr>
      <xdr:sp macro="" textlink="">
        <xdr:nvSpPr>
          <xdr:cNvPr id="580" name="Line 1597">
            <a:extLst>
              <a:ext uri="{FF2B5EF4-FFF2-40B4-BE49-F238E27FC236}">
                <a16:creationId xmlns:a16="http://schemas.microsoft.com/office/drawing/2014/main" id="{00000000-0008-0000-0000-000044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1598">
            <a:extLst>
              <a:ext uri="{FF2B5EF4-FFF2-40B4-BE49-F238E27FC236}">
                <a16:creationId xmlns:a16="http://schemas.microsoft.com/office/drawing/2014/main" id="{00000000-0008-0000-0000-000045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" name="Freeform 1599">
            <a:extLst>
              <a:ext uri="{FF2B5EF4-FFF2-40B4-BE49-F238E27FC236}">
                <a16:creationId xmlns:a16="http://schemas.microsoft.com/office/drawing/2014/main" id="{00000000-0008-0000-0000-000046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109824</xdr:colOff>
      <xdr:row>5</xdr:row>
      <xdr:rowOff>133095</xdr:rowOff>
    </xdr:from>
    <xdr:to>
      <xdr:col>4</xdr:col>
      <xdr:colOff>414624</xdr:colOff>
      <xdr:row>5</xdr:row>
      <xdr:rowOff>275970</xdr:rowOff>
    </xdr:to>
    <xdr:pic>
      <xdr:nvPicPr>
        <xdr:cNvPr id="583" name="図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563" y="232798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138201</xdr:colOff>
      <xdr:row>8</xdr:row>
      <xdr:rowOff>87904</xdr:rowOff>
    </xdr:from>
    <xdr:to>
      <xdr:col>3</xdr:col>
      <xdr:colOff>433476</xdr:colOff>
      <xdr:row>8</xdr:row>
      <xdr:rowOff>326029</xdr:rowOff>
    </xdr:to>
    <xdr:grpSp>
      <xdr:nvGrpSpPr>
        <xdr:cNvPr id="584" name="Group 136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GrpSpPr>
          <a:grpSpLocks/>
        </xdr:cNvGrpSpPr>
      </xdr:nvGrpSpPr>
      <xdr:grpSpPr bwMode="auto">
        <a:xfrm>
          <a:off x="1681251" y="3412129"/>
          <a:ext cx="295275" cy="238125"/>
          <a:chOff x="117" y="399"/>
          <a:chExt cx="31" cy="25"/>
        </a:xfrm>
      </xdr:grpSpPr>
      <xdr:sp macro="" textlink="">
        <xdr:nvSpPr>
          <xdr:cNvPr id="585" name="Line 1368">
            <a:extLst>
              <a:ext uri="{FF2B5EF4-FFF2-40B4-BE49-F238E27FC236}">
                <a16:creationId xmlns:a16="http://schemas.microsoft.com/office/drawing/2014/main" id="{00000000-0008-0000-0000-000049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" name="Line 1369">
            <a:extLst>
              <a:ext uri="{FF2B5EF4-FFF2-40B4-BE49-F238E27FC236}">
                <a16:creationId xmlns:a16="http://schemas.microsoft.com/office/drawing/2014/main" id="{00000000-0008-0000-0000-00004A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Freeform 1370">
            <a:extLst>
              <a:ext uri="{FF2B5EF4-FFF2-40B4-BE49-F238E27FC236}">
                <a16:creationId xmlns:a16="http://schemas.microsoft.com/office/drawing/2014/main" id="{00000000-0008-0000-0000-00004B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176554</xdr:colOff>
      <xdr:row>6</xdr:row>
      <xdr:rowOff>119403</xdr:rowOff>
    </xdr:from>
    <xdr:to>
      <xdr:col>4</xdr:col>
      <xdr:colOff>481354</xdr:colOff>
      <xdr:row>6</xdr:row>
      <xdr:rowOff>262278</xdr:rowOff>
    </xdr:to>
    <xdr:pic>
      <xdr:nvPicPr>
        <xdr:cNvPr id="588" name="図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3293" y="308733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155118</xdr:colOff>
      <xdr:row>8</xdr:row>
      <xdr:rowOff>107155</xdr:rowOff>
    </xdr:from>
    <xdr:to>
      <xdr:col>4</xdr:col>
      <xdr:colOff>459918</xdr:colOff>
      <xdr:row>8</xdr:row>
      <xdr:rowOff>250030</xdr:rowOff>
    </xdr:to>
    <xdr:pic>
      <xdr:nvPicPr>
        <xdr:cNvPr id="594" name="図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1857" y="384813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576943</xdr:colOff>
      <xdr:row>9</xdr:row>
      <xdr:rowOff>105344</xdr:rowOff>
    </xdr:from>
    <xdr:to>
      <xdr:col>4</xdr:col>
      <xdr:colOff>881743</xdr:colOff>
      <xdr:row>9</xdr:row>
      <xdr:rowOff>248219</xdr:rowOff>
    </xdr:to>
    <xdr:pic>
      <xdr:nvPicPr>
        <xdr:cNvPr id="595" name="図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3682" y="423284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987625</xdr:colOff>
      <xdr:row>11</xdr:row>
      <xdr:rowOff>149989</xdr:rowOff>
    </xdr:from>
    <xdr:to>
      <xdr:col>4</xdr:col>
      <xdr:colOff>1292425</xdr:colOff>
      <xdr:row>11</xdr:row>
      <xdr:rowOff>292864</xdr:rowOff>
    </xdr:to>
    <xdr:pic>
      <xdr:nvPicPr>
        <xdr:cNvPr id="596" name="図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4364" y="466401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195941</xdr:colOff>
      <xdr:row>11</xdr:row>
      <xdr:rowOff>137708</xdr:rowOff>
    </xdr:from>
    <xdr:to>
      <xdr:col>3</xdr:col>
      <xdr:colOff>491216</xdr:colOff>
      <xdr:row>11</xdr:row>
      <xdr:rowOff>337733</xdr:rowOff>
    </xdr:to>
    <xdr:grpSp>
      <xdr:nvGrpSpPr>
        <xdr:cNvPr id="597" name="Group 1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GrpSpPr>
          <a:grpSpLocks/>
        </xdr:cNvGrpSpPr>
      </xdr:nvGrpSpPr>
      <xdr:grpSpPr bwMode="auto">
        <a:xfrm flipH="1">
          <a:off x="1738991" y="4604933"/>
          <a:ext cx="295275" cy="200025"/>
          <a:chOff x="117" y="399"/>
          <a:chExt cx="31" cy="25"/>
        </a:xfrm>
      </xdr:grpSpPr>
      <xdr:sp macro="" textlink="">
        <xdr:nvSpPr>
          <xdr:cNvPr id="598" name="Line 1597">
            <a:extLst>
              <a:ext uri="{FF2B5EF4-FFF2-40B4-BE49-F238E27FC236}">
                <a16:creationId xmlns:a16="http://schemas.microsoft.com/office/drawing/2014/main" id="{00000000-0008-0000-0000-000056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" name="Line 1598">
            <a:extLst>
              <a:ext uri="{FF2B5EF4-FFF2-40B4-BE49-F238E27FC236}">
                <a16:creationId xmlns:a16="http://schemas.microsoft.com/office/drawing/2014/main" id="{00000000-0008-0000-0000-000057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Freeform 1599">
            <a:extLst>
              <a:ext uri="{FF2B5EF4-FFF2-40B4-BE49-F238E27FC236}">
                <a16:creationId xmlns:a16="http://schemas.microsoft.com/office/drawing/2014/main" id="{00000000-0008-0000-0000-000058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138044</xdr:colOff>
      <xdr:row>12</xdr:row>
      <xdr:rowOff>12961</xdr:rowOff>
    </xdr:from>
    <xdr:to>
      <xdr:col>3</xdr:col>
      <xdr:colOff>350797</xdr:colOff>
      <xdr:row>12</xdr:row>
      <xdr:rowOff>341502</xdr:rowOff>
    </xdr:to>
    <xdr:grpSp>
      <xdr:nvGrpSpPr>
        <xdr:cNvPr id="610" name="Group 136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GrpSpPr>
          <a:grpSpLocks/>
        </xdr:cNvGrpSpPr>
      </xdr:nvGrpSpPr>
      <xdr:grpSpPr bwMode="auto">
        <a:xfrm rot="1165474">
          <a:off x="1681094" y="4861186"/>
          <a:ext cx="212753" cy="328541"/>
          <a:chOff x="117" y="399"/>
          <a:chExt cx="17" cy="25"/>
        </a:xfrm>
      </xdr:grpSpPr>
      <xdr:sp macro="" textlink="">
        <xdr:nvSpPr>
          <xdr:cNvPr id="611" name="Line 1368">
            <a:extLst>
              <a:ext uri="{FF2B5EF4-FFF2-40B4-BE49-F238E27FC236}">
                <a16:creationId xmlns:a16="http://schemas.microsoft.com/office/drawing/2014/main" id="{00000000-0008-0000-0000-000063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Freeform 1370">
            <a:extLst>
              <a:ext uri="{FF2B5EF4-FFF2-40B4-BE49-F238E27FC236}">
                <a16:creationId xmlns:a16="http://schemas.microsoft.com/office/drawing/2014/main" id="{00000000-0008-0000-0000-000064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132169</xdr:colOff>
      <xdr:row>15</xdr:row>
      <xdr:rowOff>145710</xdr:rowOff>
    </xdr:from>
    <xdr:to>
      <xdr:col>4</xdr:col>
      <xdr:colOff>436969</xdr:colOff>
      <xdr:row>15</xdr:row>
      <xdr:rowOff>288585</xdr:rowOff>
    </xdr:to>
    <xdr:pic>
      <xdr:nvPicPr>
        <xdr:cNvPr id="613" name="図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669" y="628933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205684</xdr:colOff>
      <xdr:row>13</xdr:row>
      <xdr:rowOff>120961</xdr:rowOff>
    </xdr:from>
    <xdr:to>
      <xdr:col>3</xdr:col>
      <xdr:colOff>481771</xdr:colOff>
      <xdr:row>13</xdr:row>
      <xdr:rowOff>529570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1748734" y="5350186"/>
          <a:ext cx="276087" cy="408609"/>
          <a:chOff x="15916414" y="3837609"/>
          <a:chExt cx="966303" cy="1238462"/>
        </a:xfrm>
      </xdr:grpSpPr>
      <xdr:grpSp>
        <xdr:nvGrpSpPr>
          <xdr:cNvPr id="617" name="グループ化 616">
            <a:extLst>
              <a:ext uri="{FF2B5EF4-FFF2-40B4-BE49-F238E27FC236}">
                <a16:creationId xmlns:a16="http://schemas.microsoft.com/office/drawing/2014/main" id="{00000000-0008-0000-0000-000069020000}"/>
              </a:ext>
            </a:extLst>
          </xdr:cNvPr>
          <xdr:cNvGrpSpPr/>
        </xdr:nvGrpSpPr>
        <xdr:grpSpPr>
          <a:xfrm>
            <a:off x="16399565" y="4030870"/>
            <a:ext cx="483152" cy="1045201"/>
            <a:chOff x="24424295" y="3394928"/>
            <a:chExt cx="286626" cy="956973"/>
          </a:xfrm>
        </xdr:grpSpPr>
        <xdr:sp macro="" textlink="">
          <xdr:nvSpPr>
            <xdr:cNvPr id="618" name="フリーフォーム 617">
              <a:extLst>
                <a:ext uri="{FF2B5EF4-FFF2-40B4-BE49-F238E27FC236}">
                  <a16:creationId xmlns:a16="http://schemas.microsoft.com/office/drawing/2014/main" id="{00000000-0008-0000-0000-00006A020000}"/>
                </a:ext>
              </a:extLst>
            </xdr:cNvPr>
            <xdr:cNvSpPr/>
          </xdr:nvSpPr>
          <xdr:spPr>
            <a:xfrm>
              <a:off x="24424295" y="3394928"/>
              <a:ext cx="225773" cy="636221"/>
            </a:xfrm>
            <a:custGeom>
              <a:avLst/>
              <a:gdLst>
                <a:gd name="connsiteX0" fmla="*/ 544285 w 544285"/>
                <a:gd name="connsiteY0" fmla="*/ 566964 h 589284"/>
                <a:gd name="connsiteX1" fmla="*/ 136071 w 544285"/>
                <a:gd name="connsiteY1" fmla="*/ 521607 h 589284"/>
                <a:gd name="connsiteX2" fmla="*/ 0 w 544285"/>
                <a:gd name="connsiteY2" fmla="*/ 0 h 5892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544285" h="589284">
                  <a:moveTo>
                    <a:pt x="544285" y="566964"/>
                  </a:moveTo>
                  <a:cubicBezTo>
                    <a:pt x="385535" y="591532"/>
                    <a:pt x="226785" y="616101"/>
                    <a:pt x="136071" y="521607"/>
                  </a:cubicBezTo>
                  <a:cubicBezTo>
                    <a:pt x="45357" y="427113"/>
                    <a:pt x="22678" y="213556"/>
                    <a:pt x="0" y="0"/>
                  </a:cubicBezTo>
                </a:path>
              </a:pathLst>
            </a:custGeom>
            <a:noFill/>
            <a:ln w="38100">
              <a:solidFill>
                <a:srgbClr val="FF0000"/>
              </a:solidFill>
              <a:headEnd type="none" w="med" len="med"/>
              <a:tailEnd type="triangle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19" name="Line 1598">
              <a:extLst>
                <a:ext uri="{FF2B5EF4-FFF2-40B4-BE49-F238E27FC236}">
                  <a16:creationId xmlns:a16="http://schemas.microsoft.com/office/drawing/2014/main" id="{00000000-0008-0000-0000-00006B02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24628095" y="3466918"/>
              <a:ext cx="82826" cy="558595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20" name="Line 1598">
              <a:extLst>
                <a:ext uri="{FF2B5EF4-FFF2-40B4-BE49-F238E27FC236}">
                  <a16:creationId xmlns:a16="http://schemas.microsoft.com/office/drawing/2014/main" id="{00000000-0008-0000-0000-00006C02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>
              <a:off x="24460579" y="4189087"/>
              <a:ext cx="322770" cy="2857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prstDash val="solid"/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22" name="円/楕円 447">
            <a:extLst>
              <a:ext uri="{FF2B5EF4-FFF2-40B4-BE49-F238E27FC236}">
                <a16:creationId xmlns:a16="http://schemas.microsoft.com/office/drawing/2014/main" id="{00000000-0008-0000-0000-00006E020000}"/>
              </a:ext>
            </a:extLst>
          </xdr:cNvPr>
          <xdr:cNvSpPr/>
        </xdr:nvSpPr>
        <xdr:spPr bwMode="auto">
          <a:xfrm>
            <a:off x="15916414" y="3837609"/>
            <a:ext cx="352363" cy="350861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262282</xdr:colOff>
      <xdr:row>17</xdr:row>
      <xdr:rowOff>55218</xdr:rowOff>
    </xdr:from>
    <xdr:to>
      <xdr:col>3</xdr:col>
      <xdr:colOff>468659</xdr:colOff>
      <xdr:row>17</xdr:row>
      <xdr:rowOff>339113</xdr:rowOff>
    </xdr:to>
    <xdr:grpSp>
      <xdr:nvGrpSpPr>
        <xdr:cNvPr id="632" name="グループ化 44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GrpSpPr>
          <a:grpSpLocks/>
        </xdr:cNvGrpSpPr>
      </xdr:nvGrpSpPr>
      <xdr:grpSpPr bwMode="auto">
        <a:xfrm flipH="1">
          <a:off x="1805332" y="6941793"/>
          <a:ext cx="206377" cy="283895"/>
          <a:chOff x="961611" y="15097124"/>
          <a:chExt cx="124241" cy="228601"/>
        </a:xfrm>
      </xdr:grpSpPr>
      <xdr:cxnSp macro="">
        <xdr:nvCxnSpPr>
          <xdr:cNvPr id="633" name="直線コネクタ 632">
            <a:extLst>
              <a:ext uri="{FF2B5EF4-FFF2-40B4-BE49-F238E27FC236}">
                <a16:creationId xmlns:a16="http://schemas.microsoft.com/office/drawing/2014/main" id="{00000000-0008-0000-0000-00007902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4" name="フリーフォーム 276">
            <a:extLst>
              <a:ext uri="{FF2B5EF4-FFF2-40B4-BE49-F238E27FC236}">
                <a16:creationId xmlns:a16="http://schemas.microsoft.com/office/drawing/2014/main" id="{00000000-0008-0000-0000-00007A020000}"/>
              </a:ext>
            </a:extLst>
          </xdr:cNvPr>
          <xdr:cNvSpPr/>
        </xdr:nvSpPr>
        <xdr:spPr bwMode="auto">
          <a:xfrm flipH="1">
            <a:off x="961611" y="15097124"/>
            <a:ext cx="124241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159980</xdr:colOff>
      <xdr:row>16</xdr:row>
      <xdr:rowOff>168385</xdr:rowOff>
    </xdr:from>
    <xdr:to>
      <xdr:col>3</xdr:col>
      <xdr:colOff>455255</xdr:colOff>
      <xdr:row>16</xdr:row>
      <xdr:rowOff>292210</xdr:rowOff>
    </xdr:to>
    <xdr:grpSp>
      <xdr:nvGrpSpPr>
        <xdr:cNvPr id="635" name="Group 155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GrpSpPr>
          <a:grpSpLocks/>
        </xdr:cNvGrpSpPr>
      </xdr:nvGrpSpPr>
      <xdr:grpSpPr bwMode="auto">
        <a:xfrm>
          <a:off x="1703030" y="6673960"/>
          <a:ext cx="295275" cy="123825"/>
          <a:chOff x="116" y="1071"/>
          <a:chExt cx="31" cy="13"/>
        </a:xfrm>
      </xdr:grpSpPr>
      <xdr:sp macro="" textlink="">
        <xdr:nvSpPr>
          <xdr:cNvPr id="636" name="Line 1558">
            <a:extLst>
              <a:ext uri="{FF2B5EF4-FFF2-40B4-BE49-F238E27FC236}">
                <a16:creationId xmlns:a16="http://schemas.microsoft.com/office/drawing/2014/main" id="{00000000-0008-0000-0000-00007C02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Freeform 1559">
            <a:extLst>
              <a:ext uri="{FF2B5EF4-FFF2-40B4-BE49-F238E27FC236}">
                <a16:creationId xmlns:a16="http://schemas.microsoft.com/office/drawing/2014/main" id="{00000000-0008-0000-0000-00007D02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365196</xdr:colOff>
      <xdr:row>18</xdr:row>
      <xdr:rowOff>156918</xdr:rowOff>
    </xdr:from>
    <xdr:to>
      <xdr:col>4</xdr:col>
      <xdr:colOff>669996</xdr:colOff>
      <xdr:row>18</xdr:row>
      <xdr:rowOff>299793</xdr:rowOff>
    </xdr:to>
    <xdr:pic>
      <xdr:nvPicPr>
        <xdr:cNvPr id="638" name="図 230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935" y="776311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289890</xdr:colOff>
      <xdr:row>20</xdr:row>
      <xdr:rowOff>96632</xdr:rowOff>
    </xdr:from>
    <xdr:to>
      <xdr:col>3</xdr:col>
      <xdr:colOff>496267</xdr:colOff>
      <xdr:row>21</xdr:row>
      <xdr:rowOff>1970</xdr:rowOff>
    </xdr:to>
    <xdr:grpSp>
      <xdr:nvGrpSpPr>
        <xdr:cNvPr id="639" name="グループ化 44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GrpSpPr>
          <a:grpSpLocks/>
        </xdr:cNvGrpSpPr>
      </xdr:nvGrpSpPr>
      <xdr:grpSpPr bwMode="auto">
        <a:xfrm flipH="1">
          <a:off x="1832940" y="8126207"/>
          <a:ext cx="206377" cy="286338"/>
          <a:chOff x="961611" y="15097124"/>
          <a:chExt cx="124241" cy="228601"/>
        </a:xfrm>
      </xdr:grpSpPr>
      <xdr:cxnSp macro="">
        <xdr:nvCxnSpPr>
          <xdr:cNvPr id="640" name="直線コネクタ 639">
            <a:extLst>
              <a:ext uri="{FF2B5EF4-FFF2-40B4-BE49-F238E27FC236}">
                <a16:creationId xmlns:a16="http://schemas.microsoft.com/office/drawing/2014/main" id="{00000000-0008-0000-0000-00008002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1" name="フリーフォーム 276">
            <a:extLst>
              <a:ext uri="{FF2B5EF4-FFF2-40B4-BE49-F238E27FC236}">
                <a16:creationId xmlns:a16="http://schemas.microsoft.com/office/drawing/2014/main" id="{00000000-0008-0000-0000-000081020000}"/>
              </a:ext>
            </a:extLst>
          </xdr:cNvPr>
          <xdr:cNvSpPr/>
        </xdr:nvSpPr>
        <xdr:spPr bwMode="auto">
          <a:xfrm flipH="1">
            <a:off x="961611" y="15097124"/>
            <a:ext cx="124241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107277</xdr:colOff>
      <xdr:row>21</xdr:row>
      <xdr:rowOff>141762</xdr:rowOff>
    </xdr:from>
    <xdr:to>
      <xdr:col>3</xdr:col>
      <xdr:colOff>402552</xdr:colOff>
      <xdr:row>21</xdr:row>
      <xdr:rowOff>379887</xdr:rowOff>
    </xdr:to>
    <xdr:grpSp>
      <xdr:nvGrpSpPr>
        <xdr:cNvPr id="645" name="Group 13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GrpSpPr>
          <a:grpSpLocks/>
        </xdr:cNvGrpSpPr>
      </xdr:nvGrpSpPr>
      <xdr:grpSpPr bwMode="auto">
        <a:xfrm>
          <a:off x="1650327" y="8552337"/>
          <a:ext cx="295275" cy="238125"/>
          <a:chOff x="117" y="399"/>
          <a:chExt cx="31" cy="25"/>
        </a:xfrm>
      </xdr:grpSpPr>
      <xdr:sp macro="" textlink="">
        <xdr:nvSpPr>
          <xdr:cNvPr id="646" name="Line 1368">
            <a:extLst>
              <a:ext uri="{FF2B5EF4-FFF2-40B4-BE49-F238E27FC236}">
                <a16:creationId xmlns:a16="http://schemas.microsoft.com/office/drawing/2014/main" id="{00000000-0008-0000-0000-000086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" name="Line 1369">
            <a:extLst>
              <a:ext uri="{FF2B5EF4-FFF2-40B4-BE49-F238E27FC236}">
                <a16:creationId xmlns:a16="http://schemas.microsoft.com/office/drawing/2014/main" id="{00000000-0008-0000-0000-000087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Freeform 1370">
            <a:extLst>
              <a:ext uri="{FF2B5EF4-FFF2-40B4-BE49-F238E27FC236}">
                <a16:creationId xmlns:a16="http://schemas.microsoft.com/office/drawing/2014/main" id="{00000000-0008-0000-0000-000088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201933</xdr:colOff>
      <xdr:row>23</xdr:row>
      <xdr:rowOff>104901</xdr:rowOff>
    </xdr:from>
    <xdr:to>
      <xdr:col>3</xdr:col>
      <xdr:colOff>497208</xdr:colOff>
      <xdr:row>23</xdr:row>
      <xdr:rowOff>304926</xdr:rowOff>
    </xdr:to>
    <xdr:grpSp>
      <xdr:nvGrpSpPr>
        <xdr:cNvPr id="650" name="Group 159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GrpSpPr>
          <a:grpSpLocks/>
        </xdr:cNvGrpSpPr>
      </xdr:nvGrpSpPr>
      <xdr:grpSpPr bwMode="auto">
        <a:xfrm flipH="1">
          <a:off x="1744983" y="9277476"/>
          <a:ext cx="295275" cy="200025"/>
          <a:chOff x="117" y="399"/>
          <a:chExt cx="31" cy="25"/>
        </a:xfrm>
      </xdr:grpSpPr>
      <xdr:sp macro="" textlink="">
        <xdr:nvSpPr>
          <xdr:cNvPr id="651" name="Line 1597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1598">
            <a:extLst>
              <a:ext uri="{FF2B5EF4-FFF2-40B4-BE49-F238E27FC236}">
                <a16:creationId xmlns:a16="http://schemas.microsoft.com/office/drawing/2014/main" id="{00000000-0008-0000-0000-00008C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Freeform 1599">
            <a:extLst>
              <a:ext uri="{FF2B5EF4-FFF2-40B4-BE49-F238E27FC236}">
                <a16:creationId xmlns:a16="http://schemas.microsoft.com/office/drawing/2014/main" id="{00000000-0008-0000-0000-00008D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1380689</xdr:colOff>
      <xdr:row>23</xdr:row>
      <xdr:rowOff>108222</xdr:rowOff>
    </xdr:from>
    <xdr:ext cx="304800" cy="142875"/>
    <xdr:pic>
      <xdr:nvPicPr>
        <xdr:cNvPr id="654" name="図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428" y="926050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118567</xdr:colOff>
      <xdr:row>24</xdr:row>
      <xdr:rowOff>126973</xdr:rowOff>
    </xdr:from>
    <xdr:to>
      <xdr:col>3</xdr:col>
      <xdr:colOff>413842</xdr:colOff>
      <xdr:row>24</xdr:row>
      <xdr:rowOff>250798</xdr:rowOff>
    </xdr:to>
    <xdr:grpSp>
      <xdr:nvGrpSpPr>
        <xdr:cNvPr id="655" name="Group 155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GrpSpPr>
          <a:grpSpLocks/>
        </xdr:cNvGrpSpPr>
      </xdr:nvGrpSpPr>
      <xdr:grpSpPr bwMode="auto">
        <a:xfrm>
          <a:off x="1661617" y="9680548"/>
          <a:ext cx="295275" cy="123825"/>
          <a:chOff x="116" y="1071"/>
          <a:chExt cx="31" cy="13"/>
        </a:xfrm>
      </xdr:grpSpPr>
      <xdr:sp macro="" textlink="">
        <xdr:nvSpPr>
          <xdr:cNvPr id="656" name="Line 1558">
            <a:extLst>
              <a:ext uri="{FF2B5EF4-FFF2-40B4-BE49-F238E27FC236}">
                <a16:creationId xmlns:a16="http://schemas.microsoft.com/office/drawing/2014/main" id="{00000000-0008-0000-0000-00009002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Freeform 1559">
            <a:extLst>
              <a:ext uri="{FF2B5EF4-FFF2-40B4-BE49-F238E27FC236}">
                <a16:creationId xmlns:a16="http://schemas.microsoft.com/office/drawing/2014/main" id="{00000000-0008-0000-0000-00009102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552428</xdr:colOff>
      <xdr:row>24</xdr:row>
      <xdr:rowOff>135832</xdr:rowOff>
    </xdr:from>
    <xdr:ext cx="304800" cy="142875"/>
    <xdr:pic>
      <xdr:nvPicPr>
        <xdr:cNvPr id="658" name="図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167" y="967463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1035580</xdr:colOff>
      <xdr:row>26</xdr:row>
      <xdr:rowOff>135832</xdr:rowOff>
    </xdr:from>
    <xdr:ext cx="304800" cy="142875"/>
    <xdr:pic>
      <xdr:nvPicPr>
        <xdr:cNvPr id="659" name="図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2319" y="1044768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172899</xdr:colOff>
      <xdr:row>26</xdr:row>
      <xdr:rowOff>77132</xdr:rowOff>
    </xdr:from>
    <xdr:to>
      <xdr:col>3</xdr:col>
      <xdr:colOff>468174</xdr:colOff>
      <xdr:row>26</xdr:row>
      <xdr:rowOff>315257</xdr:rowOff>
    </xdr:to>
    <xdr:grpSp>
      <xdr:nvGrpSpPr>
        <xdr:cNvPr id="660" name="Group 136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GrpSpPr>
          <a:grpSpLocks/>
        </xdr:cNvGrpSpPr>
      </xdr:nvGrpSpPr>
      <xdr:grpSpPr bwMode="auto">
        <a:xfrm>
          <a:off x="1715949" y="10392707"/>
          <a:ext cx="295275" cy="238125"/>
          <a:chOff x="117" y="399"/>
          <a:chExt cx="31" cy="25"/>
        </a:xfrm>
      </xdr:grpSpPr>
      <xdr:sp macro="" textlink="">
        <xdr:nvSpPr>
          <xdr:cNvPr id="661" name="Line 1368">
            <a:extLst>
              <a:ext uri="{FF2B5EF4-FFF2-40B4-BE49-F238E27FC236}">
                <a16:creationId xmlns:a16="http://schemas.microsoft.com/office/drawing/2014/main" id="{00000000-0008-0000-0000-000095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" name="Line 1369">
            <a:extLst>
              <a:ext uri="{FF2B5EF4-FFF2-40B4-BE49-F238E27FC236}">
                <a16:creationId xmlns:a16="http://schemas.microsoft.com/office/drawing/2014/main" id="{00000000-0008-0000-0000-000096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" name="Freeform 1370">
            <a:extLst>
              <a:ext uri="{FF2B5EF4-FFF2-40B4-BE49-F238E27FC236}">
                <a16:creationId xmlns:a16="http://schemas.microsoft.com/office/drawing/2014/main" id="{00000000-0008-0000-0000-000097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149887</xdr:colOff>
      <xdr:row>29</xdr:row>
      <xdr:rowOff>151134</xdr:rowOff>
    </xdr:from>
    <xdr:ext cx="333375" cy="152400"/>
    <xdr:grpSp>
      <xdr:nvGrpSpPr>
        <xdr:cNvPr id="664" name="グループ化 396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GrpSpPr>
          <a:grpSpLocks/>
        </xdr:cNvGrpSpPr>
      </xdr:nvGrpSpPr>
      <xdr:grpSpPr bwMode="auto">
        <a:xfrm>
          <a:off x="1692937" y="11609709"/>
          <a:ext cx="333375" cy="152400"/>
          <a:chOff x="1543050" y="6580911"/>
          <a:chExt cx="390525" cy="167552"/>
        </a:xfrm>
      </xdr:grpSpPr>
      <xdr:cxnSp macro="">
        <xdr:nvCxnSpPr>
          <xdr:cNvPr id="665" name="直線コネクタ 664">
            <a:extLst>
              <a:ext uri="{FF2B5EF4-FFF2-40B4-BE49-F238E27FC236}">
                <a16:creationId xmlns:a16="http://schemas.microsoft.com/office/drawing/2014/main" id="{00000000-0008-0000-0000-00009902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6" name="フリーフォーム 135">
            <a:extLst>
              <a:ext uri="{FF2B5EF4-FFF2-40B4-BE49-F238E27FC236}">
                <a16:creationId xmlns:a16="http://schemas.microsoft.com/office/drawing/2014/main" id="{00000000-0008-0000-0000-00009A02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234676</xdr:colOff>
      <xdr:row>28</xdr:row>
      <xdr:rowOff>86425</xdr:rowOff>
    </xdr:from>
    <xdr:to>
      <xdr:col>3</xdr:col>
      <xdr:colOff>429150</xdr:colOff>
      <xdr:row>28</xdr:row>
      <xdr:rowOff>382992</xdr:rowOff>
    </xdr:to>
    <xdr:grpSp>
      <xdr:nvGrpSpPr>
        <xdr:cNvPr id="670" name="グループ化 60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GrpSpPr>
          <a:grpSpLocks/>
        </xdr:cNvGrpSpPr>
      </xdr:nvGrpSpPr>
      <xdr:grpSpPr bwMode="auto">
        <a:xfrm flipH="1">
          <a:off x="1777726" y="11164000"/>
          <a:ext cx="194474" cy="296567"/>
          <a:chOff x="1757590" y="6779424"/>
          <a:chExt cx="123301" cy="240501"/>
        </a:xfrm>
      </xdr:grpSpPr>
      <xdr:cxnSp macro="">
        <xdr:nvCxnSpPr>
          <xdr:cNvPr id="671" name="直線矢印コネクタ 670">
            <a:extLst>
              <a:ext uri="{FF2B5EF4-FFF2-40B4-BE49-F238E27FC236}">
                <a16:creationId xmlns:a16="http://schemas.microsoft.com/office/drawing/2014/main" id="{00000000-0008-0000-0000-00009F02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2" name="円/楕円 447">
            <a:extLst>
              <a:ext uri="{FF2B5EF4-FFF2-40B4-BE49-F238E27FC236}">
                <a16:creationId xmlns:a16="http://schemas.microsoft.com/office/drawing/2014/main" id="{00000000-0008-0000-0000-0000A002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106786</xdr:colOff>
      <xdr:row>30</xdr:row>
      <xdr:rowOff>44699</xdr:rowOff>
    </xdr:from>
    <xdr:to>
      <xdr:col>3</xdr:col>
      <xdr:colOff>364683</xdr:colOff>
      <xdr:row>30</xdr:row>
      <xdr:rowOff>339164</xdr:rowOff>
    </xdr:to>
    <xdr:grpSp>
      <xdr:nvGrpSpPr>
        <xdr:cNvPr id="679" name="Group 136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GrpSpPr>
          <a:grpSpLocks/>
        </xdr:cNvGrpSpPr>
      </xdr:nvGrpSpPr>
      <xdr:grpSpPr bwMode="auto">
        <a:xfrm>
          <a:off x="1649836" y="11884274"/>
          <a:ext cx="257897" cy="294465"/>
          <a:chOff x="117" y="399"/>
          <a:chExt cx="17" cy="25"/>
        </a:xfrm>
      </xdr:grpSpPr>
      <xdr:sp macro="" textlink="">
        <xdr:nvSpPr>
          <xdr:cNvPr id="680" name="Line 1368">
            <a:extLst>
              <a:ext uri="{FF2B5EF4-FFF2-40B4-BE49-F238E27FC236}">
                <a16:creationId xmlns:a16="http://schemas.microsoft.com/office/drawing/2014/main" id="{00000000-0008-0000-0000-0000A8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Freeform 1370">
            <a:extLst>
              <a:ext uri="{FF2B5EF4-FFF2-40B4-BE49-F238E27FC236}">
                <a16:creationId xmlns:a16="http://schemas.microsoft.com/office/drawing/2014/main" id="{00000000-0008-0000-0000-0000A9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124053</xdr:colOff>
      <xdr:row>31</xdr:row>
      <xdr:rowOff>89344</xdr:rowOff>
    </xdr:from>
    <xdr:to>
      <xdr:col>3</xdr:col>
      <xdr:colOff>419328</xdr:colOff>
      <xdr:row>31</xdr:row>
      <xdr:rowOff>327469</xdr:rowOff>
    </xdr:to>
    <xdr:grpSp>
      <xdr:nvGrpSpPr>
        <xdr:cNvPr id="682" name="Group 136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GrpSpPr>
          <a:grpSpLocks/>
        </xdr:cNvGrpSpPr>
      </xdr:nvGrpSpPr>
      <xdr:grpSpPr bwMode="auto">
        <a:xfrm>
          <a:off x="1667103" y="12309919"/>
          <a:ext cx="295275" cy="238125"/>
          <a:chOff x="117" y="399"/>
          <a:chExt cx="31" cy="25"/>
        </a:xfrm>
      </xdr:grpSpPr>
      <xdr:sp macro="" textlink="">
        <xdr:nvSpPr>
          <xdr:cNvPr id="683" name="Line 1368">
            <a:extLst>
              <a:ext uri="{FF2B5EF4-FFF2-40B4-BE49-F238E27FC236}">
                <a16:creationId xmlns:a16="http://schemas.microsoft.com/office/drawing/2014/main" id="{00000000-0008-0000-0000-0000AB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1369">
            <a:extLst>
              <a:ext uri="{FF2B5EF4-FFF2-40B4-BE49-F238E27FC236}">
                <a16:creationId xmlns:a16="http://schemas.microsoft.com/office/drawing/2014/main" id="{00000000-0008-0000-0000-0000AC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Freeform 1370">
            <a:extLst>
              <a:ext uri="{FF2B5EF4-FFF2-40B4-BE49-F238E27FC236}">
                <a16:creationId xmlns:a16="http://schemas.microsoft.com/office/drawing/2014/main" id="{00000000-0008-0000-0000-0000AD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207597</xdr:colOff>
      <xdr:row>32</xdr:row>
      <xdr:rowOff>24424</xdr:rowOff>
    </xdr:from>
    <xdr:to>
      <xdr:col>3</xdr:col>
      <xdr:colOff>378558</xdr:colOff>
      <xdr:row>32</xdr:row>
      <xdr:rowOff>317500</xdr:rowOff>
    </xdr:to>
    <xdr:grpSp>
      <xdr:nvGrpSpPr>
        <xdr:cNvPr id="686" name="グループ化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GrpSpPr/>
      </xdr:nvGrpSpPr>
      <xdr:grpSpPr>
        <a:xfrm>
          <a:off x="1750647" y="12625999"/>
          <a:ext cx="170961" cy="293076"/>
          <a:chOff x="11499021" y="39278286"/>
          <a:chExt cx="258254" cy="837149"/>
        </a:xfrm>
      </xdr:grpSpPr>
      <xdr:cxnSp macro="">
        <xdr:nvCxnSpPr>
          <xdr:cNvPr id="687" name="直線コネクタ 686">
            <a:extLst>
              <a:ext uri="{FF2B5EF4-FFF2-40B4-BE49-F238E27FC236}">
                <a16:creationId xmlns:a16="http://schemas.microsoft.com/office/drawing/2014/main" id="{00000000-0008-0000-0000-0000AF020000}"/>
              </a:ext>
            </a:extLst>
          </xdr:cNvPr>
          <xdr:cNvCxnSpPr/>
        </xdr:nvCxnSpPr>
        <xdr:spPr bwMode="auto">
          <a:xfrm flipH="1" flipV="1">
            <a:off x="11528903" y="39683149"/>
            <a:ext cx="228372" cy="371445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直線コネクタ 687">
            <a:extLst>
              <a:ext uri="{FF2B5EF4-FFF2-40B4-BE49-F238E27FC236}">
                <a16:creationId xmlns:a16="http://schemas.microsoft.com/office/drawing/2014/main" id="{00000000-0008-0000-0000-0000B0020000}"/>
              </a:ext>
            </a:extLst>
          </xdr:cNvPr>
          <xdr:cNvCxnSpPr/>
        </xdr:nvCxnSpPr>
        <xdr:spPr bwMode="auto">
          <a:xfrm flipV="1">
            <a:off x="11499021" y="39278286"/>
            <a:ext cx="23607" cy="837149"/>
          </a:xfrm>
          <a:prstGeom prst="line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118208</xdr:colOff>
      <xdr:row>33</xdr:row>
      <xdr:rowOff>75223</xdr:rowOff>
    </xdr:from>
    <xdr:to>
      <xdr:col>3</xdr:col>
      <xdr:colOff>272989</xdr:colOff>
      <xdr:row>33</xdr:row>
      <xdr:rowOff>291915</xdr:rowOff>
    </xdr:to>
    <xdr:grpSp>
      <xdr:nvGrpSpPr>
        <xdr:cNvPr id="690" name="グループ化 44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GrpSpPr>
          <a:grpSpLocks/>
        </xdr:cNvGrpSpPr>
      </xdr:nvGrpSpPr>
      <xdr:grpSpPr bwMode="auto">
        <a:xfrm flipH="1">
          <a:off x="1661258" y="13057798"/>
          <a:ext cx="154781" cy="216692"/>
          <a:chOff x="1085851" y="15097124"/>
          <a:chExt cx="140495" cy="228601"/>
        </a:xfrm>
      </xdr:grpSpPr>
      <xdr:cxnSp macro="">
        <xdr:nvCxnSpPr>
          <xdr:cNvPr id="691" name="直線コネクタ 690">
            <a:extLst>
              <a:ext uri="{FF2B5EF4-FFF2-40B4-BE49-F238E27FC236}">
                <a16:creationId xmlns:a16="http://schemas.microsoft.com/office/drawing/2014/main" id="{00000000-0008-0000-0000-0000B302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2" name="フリーフォーム 441">
            <a:extLst>
              <a:ext uri="{FF2B5EF4-FFF2-40B4-BE49-F238E27FC236}">
                <a16:creationId xmlns:a16="http://schemas.microsoft.com/office/drawing/2014/main" id="{00000000-0008-0000-0000-0000B402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4</xdr:col>
      <xdr:colOff>1158936</xdr:colOff>
      <xdr:row>35</xdr:row>
      <xdr:rowOff>122995</xdr:rowOff>
    </xdr:from>
    <xdr:ext cx="304800" cy="142875"/>
    <xdr:pic>
      <xdr:nvPicPr>
        <xdr:cNvPr id="693" name="図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551" y="1366559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279474</xdr:colOff>
      <xdr:row>36</xdr:row>
      <xdr:rowOff>62987</xdr:rowOff>
    </xdr:from>
    <xdr:to>
      <xdr:col>3</xdr:col>
      <xdr:colOff>574749</xdr:colOff>
      <xdr:row>36</xdr:row>
      <xdr:rowOff>301112</xdr:rowOff>
    </xdr:to>
    <xdr:grpSp>
      <xdr:nvGrpSpPr>
        <xdr:cNvPr id="694" name="Group 136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GrpSpPr>
          <a:grpSpLocks/>
        </xdr:cNvGrpSpPr>
      </xdr:nvGrpSpPr>
      <xdr:grpSpPr bwMode="auto">
        <a:xfrm>
          <a:off x="1822524" y="14188562"/>
          <a:ext cx="280035" cy="238125"/>
          <a:chOff x="117" y="399"/>
          <a:chExt cx="31" cy="25"/>
        </a:xfrm>
      </xdr:grpSpPr>
      <xdr:sp macro="" textlink="">
        <xdr:nvSpPr>
          <xdr:cNvPr id="695" name="Line 1368">
            <a:extLst>
              <a:ext uri="{FF2B5EF4-FFF2-40B4-BE49-F238E27FC236}">
                <a16:creationId xmlns:a16="http://schemas.microsoft.com/office/drawing/2014/main" id="{00000000-0008-0000-0000-0000B7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1369">
            <a:extLst>
              <a:ext uri="{FF2B5EF4-FFF2-40B4-BE49-F238E27FC236}">
                <a16:creationId xmlns:a16="http://schemas.microsoft.com/office/drawing/2014/main" id="{00000000-0008-0000-0000-0000B8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Freeform 1370">
            <a:extLst>
              <a:ext uri="{FF2B5EF4-FFF2-40B4-BE49-F238E27FC236}">
                <a16:creationId xmlns:a16="http://schemas.microsoft.com/office/drawing/2014/main" id="{00000000-0008-0000-0000-0000B9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142875</xdr:colOff>
      <xdr:row>36</xdr:row>
      <xdr:rowOff>136922</xdr:rowOff>
    </xdr:from>
    <xdr:to>
      <xdr:col>3</xdr:col>
      <xdr:colOff>219659</xdr:colOff>
      <xdr:row>36</xdr:row>
      <xdr:rowOff>204736</xdr:rowOff>
    </xdr:to>
    <xdr:sp macro="" textlink="">
      <xdr:nvSpPr>
        <xdr:cNvPr id="704" name="円/楕円 44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 bwMode="auto">
        <a:xfrm>
          <a:off x="1857375" y="14144625"/>
          <a:ext cx="76784" cy="67814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1059657</xdr:colOff>
      <xdr:row>38</xdr:row>
      <xdr:rowOff>142876</xdr:rowOff>
    </xdr:from>
    <xdr:to>
      <xdr:col>4</xdr:col>
      <xdr:colOff>1364457</xdr:colOff>
      <xdr:row>38</xdr:row>
      <xdr:rowOff>285751</xdr:rowOff>
    </xdr:to>
    <xdr:pic>
      <xdr:nvPicPr>
        <xdr:cNvPr id="706" name="図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282" y="1490662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83344</xdr:colOff>
      <xdr:row>38</xdr:row>
      <xdr:rowOff>35719</xdr:rowOff>
    </xdr:from>
    <xdr:to>
      <xdr:col>3</xdr:col>
      <xdr:colOff>428625</xdr:colOff>
      <xdr:row>38</xdr:row>
      <xdr:rowOff>297656</xdr:rowOff>
    </xdr:to>
    <xdr:grpSp>
      <xdr:nvGrpSpPr>
        <xdr:cNvPr id="707" name="グループ化 47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GrpSpPr>
          <a:grpSpLocks/>
        </xdr:cNvGrpSpPr>
      </xdr:nvGrpSpPr>
      <xdr:grpSpPr bwMode="auto">
        <a:xfrm>
          <a:off x="1626394" y="14923294"/>
          <a:ext cx="345281" cy="261937"/>
          <a:chOff x="1154906" y="9372698"/>
          <a:chExt cx="314325" cy="266700"/>
        </a:xfrm>
      </xdr:grpSpPr>
      <xdr:cxnSp macro="">
        <xdr:nvCxnSpPr>
          <xdr:cNvPr id="708" name="直線コネクタ 707">
            <a:extLst>
              <a:ext uri="{FF2B5EF4-FFF2-40B4-BE49-F238E27FC236}">
                <a16:creationId xmlns:a16="http://schemas.microsoft.com/office/drawing/2014/main" id="{00000000-0008-0000-0000-0000C4020000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直線矢印コネクタ 708">
            <a:extLst>
              <a:ext uri="{FF2B5EF4-FFF2-40B4-BE49-F238E27FC236}">
                <a16:creationId xmlns:a16="http://schemas.microsoft.com/office/drawing/2014/main" id="{00000000-0008-0000-0000-0000C502000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238125</xdr:colOff>
      <xdr:row>40</xdr:row>
      <xdr:rowOff>47625</xdr:rowOff>
    </xdr:from>
    <xdr:to>
      <xdr:col>3</xdr:col>
      <xdr:colOff>400050</xdr:colOff>
      <xdr:row>40</xdr:row>
      <xdr:rowOff>314325</xdr:rowOff>
    </xdr:to>
    <xdr:grpSp>
      <xdr:nvGrpSpPr>
        <xdr:cNvPr id="713" name="Group 155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GrpSpPr>
          <a:grpSpLocks/>
        </xdr:cNvGrpSpPr>
      </xdr:nvGrpSpPr>
      <xdr:grpSpPr bwMode="auto">
        <a:xfrm>
          <a:off x="1781175" y="15697200"/>
          <a:ext cx="161925" cy="266700"/>
          <a:chOff x="130" y="1056"/>
          <a:chExt cx="17" cy="28"/>
        </a:xfrm>
      </xdr:grpSpPr>
      <xdr:sp macro="" textlink="">
        <xdr:nvSpPr>
          <xdr:cNvPr id="714" name="Line 1558">
            <a:extLst>
              <a:ext uri="{FF2B5EF4-FFF2-40B4-BE49-F238E27FC236}">
                <a16:creationId xmlns:a16="http://schemas.microsoft.com/office/drawing/2014/main" id="{00000000-0008-0000-0000-0000CA02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30" y="1056"/>
            <a:ext cx="1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5" name="Freeform 1559">
            <a:extLst>
              <a:ext uri="{FF2B5EF4-FFF2-40B4-BE49-F238E27FC236}">
                <a16:creationId xmlns:a16="http://schemas.microsoft.com/office/drawing/2014/main" id="{00000000-0008-0000-0000-0000CB02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178594</xdr:colOff>
      <xdr:row>41</xdr:row>
      <xdr:rowOff>23813</xdr:rowOff>
    </xdr:from>
    <xdr:ext cx="114300" cy="266700"/>
    <xdr:grpSp>
      <xdr:nvGrpSpPr>
        <xdr:cNvPr id="719" name="グループ化 45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GrpSpPr>
          <a:grpSpLocks/>
        </xdr:cNvGrpSpPr>
      </xdr:nvGrpSpPr>
      <xdr:grpSpPr bwMode="auto">
        <a:xfrm flipH="1">
          <a:off x="1721644" y="16054388"/>
          <a:ext cx="114300" cy="266700"/>
          <a:chOff x="1163638" y="15903838"/>
          <a:chExt cx="115093" cy="324381"/>
        </a:xfrm>
      </xdr:grpSpPr>
      <xdr:cxnSp macro="">
        <xdr:nvCxnSpPr>
          <xdr:cNvPr id="720" name="直線コネクタ 719">
            <a:extLst>
              <a:ext uri="{FF2B5EF4-FFF2-40B4-BE49-F238E27FC236}">
                <a16:creationId xmlns:a16="http://schemas.microsoft.com/office/drawing/2014/main" id="{00000000-0008-0000-0000-0000D002000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1" name="フリーフォーム 438">
            <a:extLst>
              <a:ext uri="{FF2B5EF4-FFF2-40B4-BE49-F238E27FC236}">
                <a16:creationId xmlns:a16="http://schemas.microsoft.com/office/drawing/2014/main" id="{00000000-0008-0000-0000-0000D1020000}"/>
              </a:ext>
            </a:extLst>
          </xdr:cNvPr>
          <xdr:cNvSpPr/>
        </xdr:nvSpPr>
        <xdr:spPr bwMode="auto">
          <a:xfrm flipH="1">
            <a:off x="1163638" y="15903838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 editAs="oneCell">
    <xdr:from>
      <xdr:col>3</xdr:col>
      <xdr:colOff>170761</xdr:colOff>
      <xdr:row>42</xdr:row>
      <xdr:rowOff>109766</xdr:rowOff>
    </xdr:from>
    <xdr:to>
      <xdr:col>3</xdr:col>
      <xdr:colOff>325542</xdr:colOff>
      <xdr:row>42</xdr:row>
      <xdr:rowOff>326458</xdr:rowOff>
    </xdr:to>
    <xdr:grpSp>
      <xdr:nvGrpSpPr>
        <xdr:cNvPr id="722" name="グループ化 44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GrpSpPr>
          <a:grpSpLocks/>
        </xdr:cNvGrpSpPr>
      </xdr:nvGrpSpPr>
      <xdr:grpSpPr bwMode="auto">
        <a:xfrm flipH="1">
          <a:off x="1713811" y="16521341"/>
          <a:ext cx="154781" cy="216692"/>
          <a:chOff x="1085851" y="15097124"/>
          <a:chExt cx="140495" cy="228601"/>
        </a:xfrm>
      </xdr:grpSpPr>
      <xdr:cxnSp macro="">
        <xdr:nvCxnSpPr>
          <xdr:cNvPr id="723" name="直線コネクタ 722">
            <a:extLst>
              <a:ext uri="{FF2B5EF4-FFF2-40B4-BE49-F238E27FC236}">
                <a16:creationId xmlns:a16="http://schemas.microsoft.com/office/drawing/2014/main" id="{00000000-0008-0000-0000-0000D302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4" name="フリーフォーム 441">
            <a:extLst>
              <a:ext uri="{FF2B5EF4-FFF2-40B4-BE49-F238E27FC236}">
                <a16:creationId xmlns:a16="http://schemas.microsoft.com/office/drawing/2014/main" id="{00000000-0008-0000-0000-0000D402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83253</xdr:colOff>
      <xdr:row>44</xdr:row>
      <xdr:rowOff>77783</xdr:rowOff>
    </xdr:from>
    <xdr:to>
      <xdr:col>3</xdr:col>
      <xdr:colOff>378528</xdr:colOff>
      <xdr:row>44</xdr:row>
      <xdr:rowOff>315908</xdr:rowOff>
    </xdr:to>
    <xdr:grpSp>
      <xdr:nvGrpSpPr>
        <xdr:cNvPr id="728" name="Group 136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GrpSpPr>
          <a:grpSpLocks/>
        </xdr:cNvGrpSpPr>
      </xdr:nvGrpSpPr>
      <xdr:grpSpPr bwMode="auto">
        <a:xfrm>
          <a:off x="1626303" y="17251358"/>
          <a:ext cx="295275" cy="238125"/>
          <a:chOff x="117" y="399"/>
          <a:chExt cx="31" cy="25"/>
        </a:xfrm>
      </xdr:grpSpPr>
      <xdr:sp macro="" textlink="">
        <xdr:nvSpPr>
          <xdr:cNvPr id="729" name="Line 1368">
            <a:extLst>
              <a:ext uri="{FF2B5EF4-FFF2-40B4-BE49-F238E27FC236}">
                <a16:creationId xmlns:a16="http://schemas.microsoft.com/office/drawing/2014/main" id="{00000000-0008-0000-0000-0000D9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0" name="Line 1369">
            <a:extLst>
              <a:ext uri="{FF2B5EF4-FFF2-40B4-BE49-F238E27FC236}">
                <a16:creationId xmlns:a16="http://schemas.microsoft.com/office/drawing/2014/main" id="{00000000-0008-0000-0000-0000DA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1" name="Freeform 1370">
            <a:extLst>
              <a:ext uri="{FF2B5EF4-FFF2-40B4-BE49-F238E27FC236}">
                <a16:creationId xmlns:a16="http://schemas.microsoft.com/office/drawing/2014/main" id="{00000000-0008-0000-0000-0000DB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185669</xdr:colOff>
      <xdr:row>45</xdr:row>
      <xdr:rowOff>89801</xdr:rowOff>
    </xdr:from>
    <xdr:to>
      <xdr:col>3</xdr:col>
      <xdr:colOff>313700</xdr:colOff>
      <xdr:row>45</xdr:row>
      <xdr:rowOff>327507</xdr:rowOff>
    </xdr:to>
    <xdr:grpSp>
      <xdr:nvGrpSpPr>
        <xdr:cNvPr id="732" name="グループ化 60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GrpSpPr>
          <a:grpSpLocks/>
        </xdr:cNvGrpSpPr>
      </xdr:nvGrpSpPr>
      <xdr:grpSpPr bwMode="auto">
        <a:xfrm flipH="1">
          <a:off x="1728719" y="17644376"/>
          <a:ext cx="128031" cy="237706"/>
          <a:chOff x="1757590" y="6791325"/>
          <a:chExt cx="161842" cy="228600"/>
        </a:xfrm>
      </xdr:grpSpPr>
      <xdr:cxnSp macro="">
        <xdr:nvCxnSpPr>
          <xdr:cNvPr id="733" name="直線矢印コネクタ 732">
            <a:extLst>
              <a:ext uri="{FF2B5EF4-FFF2-40B4-BE49-F238E27FC236}">
                <a16:creationId xmlns:a16="http://schemas.microsoft.com/office/drawing/2014/main" id="{00000000-0008-0000-0000-0000DD02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34" name="円/楕円 447">
            <a:extLst>
              <a:ext uri="{FF2B5EF4-FFF2-40B4-BE49-F238E27FC236}">
                <a16:creationId xmlns:a16="http://schemas.microsoft.com/office/drawing/2014/main" id="{00000000-0008-0000-0000-0000DE020000}"/>
              </a:ext>
            </a:extLst>
          </xdr:cNvPr>
          <xdr:cNvSpPr/>
        </xdr:nvSpPr>
        <xdr:spPr bwMode="auto">
          <a:xfrm>
            <a:off x="1873523" y="6878319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575307</xdr:colOff>
      <xdr:row>43</xdr:row>
      <xdr:rowOff>188734</xdr:rowOff>
    </xdr:from>
    <xdr:to>
      <xdr:col>4</xdr:col>
      <xdr:colOff>880107</xdr:colOff>
      <xdr:row>43</xdr:row>
      <xdr:rowOff>325797</xdr:rowOff>
    </xdr:to>
    <xdr:pic>
      <xdr:nvPicPr>
        <xdr:cNvPr id="735" name="図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932" y="16857484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142784</xdr:colOff>
      <xdr:row>46</xdr:row>
      <xdr:rowOff>77782</xdr:rowOff>
    </xdr:from>
    <xdr:to>
      <xdr:col>3</xdr:col>
      <xdr:colOff>438059</xdr:colOff>
      <xdr:row>46</xdr:row>
      <xdr:rowOff>315907</xdr:rowOff>
    </xdr:to>
    <xdr:grpSp>
      <xdr:nvGrpSpPr>
        <xdr:cNvPr id="736" name="Group 136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GrpSpPr>
          <a:grpSpLocks/>
        </xdr:cNvGrpSpPr>
      </xdr:nvGrpSpPr>
      <xdr:grpSpPr bwMode="auto">
        <a:xfrm>
          <a:off x="1685834" y="18013357"/>
          <a:ext cx="295275" cy="238125"/>
          <a:chOff x="117" y="399"/>
          <a:chExt cx="31" cy="25"/>
        </a:xfrm>
      </xdr:grpSpPr>
      <xdr:sp macro="" textlink="">
        <xdr:nvSpPr>
          <xdr:cNvPr id="737" name="Line 1368">
            <a:extLst>
              <a:ext uri="{FF2B5EF4-FFF2-40B4-BE49-F238E27FC236}">
                <a16:creationId xmlns:a16="http://schemas.microsoft.com/office/drawing/2014/main" id="{00000000-0008-0000-0000-0000E1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8" name="Line 1369">
            <a:extLst>
              <a:ext uri="{FF2B5EF4-FFF2-40B4-BE49-F238E27FC236}">
                <a16:creationId xmlns:a16="http://schemas.microsoft.com/office/drawing/2014/main" id="{00000000-0008-0000-0000-0000E2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9" name="Freeform 1370">
            <a:extLst>
              <a:ext uri="{FF2B5EF4-FFF2-40B4-BE49-F238E27FC236}">
                <a16:creationId xmlns:a16="http://schemas.microsoft.com/office/drawing/2014/main" id="{00000000-0008-0000-0000-0000E3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130879</xdr:colOff>
      <xdr:row>47</xdr:row>
      <xdr:rowOff>65876</xdr:rowOff>
    </xdr:from>
    <xdr:to>
      <xdr:col>3</xdr:col>
      <xdr:colOff>426154</xdr:colOff>
      <xdr:row>47</xdr:row>
      <xdr:rowOff>304001</xdr:rowOff>
    </xdr:to>
    <xdr:grpSp>
      <xdr:nvGrpSpPr>
        <xdr:cNvPr id="740" name="Group 136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GrpSpPr>
          <a:grpSpLocks/>
        </xdr:cNvGrpSpPr>
      </xdr:nvGrpSpPr>
      <xdr:grpSpPr bwMode="auto">
        <a:xfrm>
          <a:off x="1673929" y="18382451"/>
          <a:ext cx="295275" cy="238125"/>
          <a:chOff x="117" y="399"/>
          <a:chExt cx="31" cy="25"/>
        </a:xfrm>
      </xdr:grpSpPr>
      <xdr:sp macro="" textlink="">
        <xdr:nvSpPr>
          <xdr:cNvPr id="741" name="Line 1368">
            <a:extLst>
              <a:ext uri="{FF2B5EF4-FFF2-40B4-BE49-F238E27FC236}">
                <a16:creationId xmlns:a16="http://schemas.microsoft.com/office/drawing/2014/main" id="{00000000-0008-0000-0000-0000E5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2" name="Line 1369">
            <a:extLst>
              <a:ext uri="{FF2B5EF4-FFF2-40B4-BE49-F238E27FC236}">
                <a16:creationId xmlns:a16="http://schemas.microsoft.com/office/drawing/2014/main" id="{00000000-0008-0000-0000-0000E6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3" name="Freeform 1370">
            <a:extLst>
              <a:ext uri="{FF2B5EF4-FFF2-40B4-BE49-F238E27FC236}">
                <a16:creationId xmlns:a16="http://schemas.microsoft.com/office/drawing/2014/main" id="{00000000-0008-0000-0000-0000E7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151021</xdr:colOff>
      <xdr:row>48</xdr:row>
      <xdr:rowOff>109975</xdr:rowOff>
    </xdr:from>
    <xdr:to>
      <xdr:col>3</xdr:col>
      <xdr:colOff>446296</xdr:colOff>
      <xdr:row>48</xdr:row>
      <xdr:rowOff>310000</xdr:rowOff>
    </xdr:to>
    <xdr:grpSp>
      <xdr:nvGrpSpPr>
        <xdr:cNvPr id="744" name="Group 1596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GrpSpPr>
          <a:grpSpLocks/>
        </xdr:cNvGrpSpPr>
      </xdr:nvGrpSpPr>
      <xdr:grpSpPr bwMode="auto">
        <a:xfrm flipH="1">
          <a:off x="1694071" y="18807550"/>
          <a:ext cx="295275" cy="200025"/>
          <a:chOff x="117" y="399"/>
          <a:chExt cx="31" cy="25"/>
        </a:xfrm>
      </xdr:grpSpPr>
      <xdr:sp macro="" textlink="">
        <xdr:nvSpPr>
          <xdr:cNvPr id="745" name="Line 1597">
            <a:extLst>
              <a:ext uri="{FF2B5EF4-FFF2-40B4-BE49-F238E27FC236}">
                <a16:creationId xmlns:a16="http://schemas.microsoft.com/office/drawing/2014/main" id="{00000000-0008-0000-0000-0000E9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6" name="Line 1598">
            <a:extLst>
              <a:ext uri="{FF2B5EF4-FFF2-40B4-BE49-F238E27FC236}">
                <a16:creationId xmlns:a16="http://schemas.microsoft.com/office/drawing/2014/main" id="{00000000-0008-0000-0000-0000EA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7" name="Freeform 1599">
            <a:extLst>
              <a:ext uri="{FF2B5EF4-FFF2-40B4-BE49-F238E27FC236}">
                <a16:creationId xmlns:a16="http://schemas.microsoft.com/office/drawing/2014/main" id="{00000000-0008-0000-0000-0000EB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964060</xdr:colOff>
      <xdr:row>48</xdr:row>
      <xdr:rowOff>151354</xdr:rowOff>
    </xdr:from>
    <xdr:to>
      <xdr:col>4</xdr:col>
      <xdr:colOff>1268860</xdr:colOff>
      <xdr:row>48</xdr:row>
      <xdr:rowOff>278892</xdr:rowOff>
    </xdr:to>
    <xdr:pic>
      <xdr:nvPicPr>
        <xdr:cNvPr id="748" name="図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685" y="18725104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19</xdr:row>
      <xdr:rowOff>1</xdr:rowOff>
    </xdr:from>
    <xdr:to>
      <xdr:col>3</xdr:col>
      <xdr:colOff>400050</xdr:colOff>
      <xdr:row>19</xdr:row>
      <xdr:rowOff>314330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174CCECB-F745-4239-A019-732C40B71587}"/>
            </a:ext>
          </a:extLst>
        </xdr:cNvPr>
        <xdr:cNvGrpSpPr/>
      </xdr:nvGrpSpPr>
      <xdr:grpSpPr>
        <a:xfrm>
          <a:off x="1847850" y="7648576"/>
          <a:ext cx="95250" cy="314329"/>
          <a:chOff x="1847850" y="7648576"/>
          <a:chExt cx="95250" cy="314329"/>
        </a:xfrm>
      </xdr:grpSpPr>
      <xdr:sp macro="" textlink="">
        <xdr:nvSpPr>
          <xdr:cNvPr id="194" name="Line 1368">
            <a:extLst>
              <a:ext uri="{FF2B5EF4-FFF2-40B4-BE49-F238E27FC236}">
                <a16:creationId xmlns:a16="http://schemas.microsoft.com/office/drawing/2014/main" id="{AE64FB5C-D5EA-4EA0-BD97-3685EB0F684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847850" y="7677150"/>
            <a:ext cx="0" cy="14287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9" name="コネクタ: カギ線 8">
            <a:extLst>
              <a:ext uri="{FF2B5EF4-FFF2-40B4-BE49-F238E27FC236}">
                <a16:creationId xmlns:a16="http://schemas.microsoft.com/office/drawing/2014/main" id="{BEDFF9C7-6B78-4A55-BEA9-032D185E8ECB}"/>
              </a:ext>
            </a:extLst>
          </xdr:cNvPr>
          <xdr:cNvCxnSpPr/>
        </xdr:nvCxnSpPr>
        <xdr:spPr>
          <a:xfrm rot="5400000" flipH="1" flipV="1">
            <a:off x="1738311" y="7758116"/>
            <a:ext cx="314329" cy="95249"/>
          </a:xfrm>
          <a:prstGeom prst="bentConnector3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6" name="Line 1368">
            <a:extLst>
              <a:ext uri="{FF2B5EF4-FFF2-40B4-BE49-F238E27FC236}">
                <a16:creationId xmlns:a16="http://schemas.microsoft.com/office/drawing/2014/main" id="{81F45649-54AE-4A14-811D-07759C67932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933575" y="7810500"/>
            <a:ext cx="0" cy="14287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504825</xdr:colOff>
      <xdr:row>19</xdr:row>
      <xdr:rowOff>142875</xdr:rowOff>
    </xdr:from>
    <xdr:to>
      <xdr:col>4</xdr:col>
      <xdr:colOff>809625</xdr:colOff>
      <xdr:row>19</xdr:row>
      <xdr:rowOff>285750</xdr:rowOff>
    </xdr:to>
    <xdr:pic>
      <xdr:nvPicPr>
        <xdr:cNvPr id="198" name="図 2303">
          <a:extLst>
            <a:ext uri="{FF2B5EF4-FFF2-40B4-BE49-F238E27FC236}">
              <a16:creationId xmlns:a16="http://schemas.microsoft.com/office/drawing/2014/main" id="{2086A214-4337-4607-BA66-5B056DCD2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77914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137432</xdr:colOff>
      <xdr:row>4</xdr:row>
      <xdr:rowOff>119289</xdr:rowOff>
    </xdr:from>
    <xdr:to>
      <xdr:col>4</xdr:col>
      <xdr:colOff>442232</xdr:colOff>
      <xdr:row>4</xdr:row>
      <xdr:rowOff>262164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057" y="191951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224632</xdr:colOff>
      <xdr:row>7</xdr:row>
      <xdr:rowOff>57944</xdr:rowOff>
    </xdr:from>
    <xdr:to>
      <xdr:col>3</xdr:col>
      <xdr:colOff>519907</xdr:colOff>
      <xdr:row>7</xdr:row>
      <xdr:rowOff>257969</xdr:rowOff>
    </xdr:to>
    <xdr:grpSp>
      <xdr:nvGrpSpPr>
        <xdr:cNvPr id="3" name="Group 159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 flipH="1">
          <a:off x="1780382" y="2978944"/>
          <a:ext cx="295275" cy="200025"/>
          <a:chOff x="117" y="399"/>
          <a:chExt cx="31" cy="25"/>
        </a:xfrm>
      </xdr:grpSpPr>
      <xdr:sp macro="" textlink="">
        <xdr:nvSpPr>
          <xdr:cNvPr id="4" name="Line 159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598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Freeform 159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784981</xdr:colOff>
      <xdr:row>19</xdr:row>
      <xdr:rowOff>94420</xdr:rowOff>
    </xdr:from>
    <xdr:to>
      <xdr:col>4</xdr:col>
      <xdr:colOff>1089781</xdr:colOff>
      <xdr:row>19</xdr:row>
      <xdr:rowOff>237295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8606" y="80001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238125</xdr:colOff>
      <xdr:row>20</xdr:row>
      <xdr:rowOff>71437</xdr:rowOff>
    </xdr:from>
    <xdr:to>
      <xdr:col>3</xdr:col>
      <xdr:colOff>533400</xdr:colOff>
      <xdr:row>20</xdr:row>
      <xdr:rowOff>271462</xdr:rowOff>
    </xdr:to>
    <xdr:grpSp>
      <xdr:nvGrpSpPr>
        <xdr:cNvPr id="8" name="Group 159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 rot="20757186" flipH="1">
          <a:off x="1793875" y="8326437"/>
          <a:ext cx="295275" cy="200025"/>
          <a:chOff x="117" y="399"/>
          <a:chExt cx="31" cy="25"/>
        </a:xfrm>
      </xdr:grpSpPr>
      <xdr:sp macro="" textlink="">
        <xdr:nvSpPr>
          <xdr:cNvPr id="9" name="Line 159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59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Freeform 159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1325471</xdr:colOff>
      <xdr:row>21</xdr:row>
      <xdr:rowOff>94419</xdr:rowOff>
    </xdr:from>
    <xdr:to>
      <xdr:col>4</xdr:col>
      <xdr:colOff>1630271</xdr:colOff>
      <xdr:row>21</xdr:row>
      <xdr:rowOff>237294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9096" y="876216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148689</xdr:colOff>
      <xdr:row>19</xdr:row>
      <xdr:rowOff>45132</xdr:rowOff>
    </xdr:from>
    <xdr:to>
      <xdr:col>3</xdr:col>
      <xdr:colOff>443964</xdr:colOff>
      <xdr:row>19</xdr:row>
      <xdr:rowOff>283257</xdr:rowOff>
    </xdr:to>
    <xdr:grpSp>
      <xdr:nvGrpSpPr>
        <xdr:cNvPr id="13" name="Group 136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>
          <a:grpSpLocks/>
        </xdr:cNvGrpSpPr>
      </xdr:nvGrpSpPr>
      <xdr:grpSpPr bwMode="auto">
        <a:xfrm>
          <a:off x="1704439" y="7919132"/>
          <a:ext cx="295275" cy="238125"/>
          <a:chOff x="117" y="399"/>
          <a:chExt cx="31" cy="25"/>
        </a:xfrm>
      </xdr:grpSpPr>
      <xdr:sp macro="" textlink="">
        <xdr:nvSpPr>
          <xdr:cNvPr id="14" name="Line 1368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369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Freeform 1370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214312</xdr:colOff>
      <xdr:row>27</xdr:row>
      <xdr:rowOff>35719</xdr:rowOff>
    </xdr:from>
    <xdr:to>
      <xdr:col>3</xdr:col>
      <xdr:colOff>509587</xdr:colOff>
      <xdr:row>27</xdr:row>
      <xdr:rowOff>273844</xdr:rowOff>
    </xdr:to>
    <xdr:grpSp>
      <xdr:nvGrpSpPr>
        <xdr:cNvPr id="17" name="Group 136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 bwMode="auto">
        <a:xfrm>
          <a:off x="1770062" y="10957719"/>
          <a:ext cx="295275" cy="238125"/>
          <a:chOff x="117" y="399"/>
          <a:chExt cx="31" cy="25"/>
        </a:xfrm>
      </xdr:grpSpPr>
      <xdr:sp macro="" textlink="">
        <xdr:nvSpPr>
          <xdr:cNvPr id="18" name="Line 1368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369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Freeform 1370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1133452</xdr:colOff>
      <xdr:row>27</xdr:row>
      <xdr:rowOff>97726</xdr:rowOff>
    </xdr:from>
    <xdr:to>
      <xdr:col>4</xdr:col>
      <xdr:colOff>1438252</xdr:colOff>
      <xdr:row>27</xdr:row>
      <xdr:rowOff>240601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077" y="1105147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1142176</xdr:colOff>
      <xdr:row>29</xdr:row>
      <xdr:rowOff>97726</xdr:rowOff>
    </xdr:from>
    <xdr:to>
      <xdr:col>4</xdr:col>
      <xdr:colOff>1446976</xdr:colOff>
      <xdr:row>29</xdr:row>
      <xdr:rowOff>240601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5801" y="1181347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226219</xdr:colOff>
      <xdr:row>30</xdr:row>
      <xdr:rowOff>35719</xdr:rowOff>
    </xdr:from>
    <xdr:to>
      <xdr:col>3</xdr:col>
      <xdr:colOff>521494</xdr:colOff>
      <xdr:row>30</xdr:row>
      <xdr:rowOff>273844</xdr:rowOff>
    </xdr:to>
    <xdr:grpSp>
      <xdr:nvGrpSpPr>
        <xdr:cNvPr id="23" name="Group 136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1781969" y="12100719"/>
          <a:ext cx="295275" cy="238125"/>
          <a:chOff x="117" y="399"/>
          <a:chExt cx="31" cy="25"/>
        </a:xfrm>
      </xdr:grpSpPr>
      <xdr:sp macro="" textlink="">
        <xdr:nvSpPr>
          <xdr:cNvPr id="24" name="Line 1368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1369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Freeform 1370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417308</xdr:colOff>
      <xdr:row>32</xdr:row>
      <xdr:rowOff>93011</xdr:rowOff>
    </xdr:from>
    <xdr:to>
      <xdr:col>4</xdr:col>
      <xdr:colOff>722108</xdr:colOff>
      <xdr:row>32</xdr:row>
      <xdr:rowOff>235886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933" y="1295176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658263</xdr:colOff>
      <xdr:row>33</xdr:row>
      <xdr:rowOff>74149</xdr:rowOff>
    </xdr:from>
    <xdr:to>
      <xdr:col>4</xdr:col>
      <xdr:colOff>963063</xdr:colOff>
      <xdr:row>33</xdr:row>
      <xdr:rowOff>217024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1888" y="1331389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35</xdr:row>
      <xdr:rowOff>95250</xdr:rowOff>
    </xdr:from>
    <xdr:to>
      <xdr:col>4</xdr:col>
      <xdr:colOff>828675</xdr:colOff>
      <xdr:row>35</xdr:row>
      <xdr:rowOff>238125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40970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-114166</xdr:colOff>
      <xdr:row>37</xdr:row>
      <xdr:rowOff>0</xdr:rowOff>
    </xdr:from>
    <xdr:to>
      <xdr:col>0</xdr:col>
      <xdr:colOff>-114166</xdr:colOff>
      <xdr:row>37</xdr:row>
      <xdr:rowOff>0</xdr:rowOff>
    </xdr:to>
    <xdr:sp macro="" textlink="">
      <xdr:nvSpPr>
        <xdr:cNvPr id="30" name="Line 13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-114166" y="14763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182363</xdr:colOff>
      <xdr:row>53</xdr:row>
      <xdr:rowOff>44081</xdr:rowOff>
    </xdr:from>
    <xdr:to>
      <xdr:col>3</xdr:col>
      <xdr:colOff>477638</xdr:colOff>
      <xdr:row>53</xdr:row>
      <xdr:rowOff>284020</xdr:rowOff>
    </xdr:to>
    <xdr:grpSp>
      <xdr:nvGrpSpPr>
        <xdr:cNvPr id="31" name="Group 136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>
          <a:grpSpLocks/>
        </xdr:cNvGrpSpPr>
      </xdr:nvGrpSpPr>
      <xdr:grpSpPr bwMode="auto">
        <a:xfrm>
          <a:off x="1738113" y="20872081"/>
          <a:ext cx="295275" cy="239939"/>
          <a:chOff x="117" y="399"/>
          <a:chExt cx="31" cy="25"/>
        </a:xfrm>
      </xdr:grpSpPr>
      <xdr:sp macro="" textlink="">
        <xdr:nvSpPr>
          <xdr:cNvPr id="32" name="Line 1368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1369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Freeform 1370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1328446</xdr:colOff>
      <xdr:row>37</xdr:row>
      <xdr:rowOff>104561</xdr:rowOff>
    </xdr:from>
    <xdr:to>
      <xdr:col>4</xdr:col>
      <xdr:colOff>1633246</xdr:colOff>
      <xdr:row>37</xdr:row>
      <xdr:rowOff>241624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071" y="14868311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196248</xdr:colOff>
      <xdr:row>60</xdr:row>
      <xdr:rowOff>78553</xdr:rowOff>
    </xdr:from>
    <xdr:to>
      <xdr:col>3</xdr:col>
      <xdr:colOff>491523</xdr:colOff>
      <xdr:row>60</xdr:row>
      <xdr:rowOff>278578</xdr:rowOff>
    </xdr:to>
    <xdr:grpSp>
      <xdr:nvGrpSpPr>
        <xdr:cNvPr id="36" name="Group 159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>
          <a:grpSpLocks/>
        </xdr:cNvGrpSpPr>
      </xdr:nvGrpSpPr>
      <xdr:grpSpPr bwMode="auto">
        <a:xfrm flipH="1">
          <a:off x="1751998" y="23573553"/>
          <a:ext cx="295275" cy="200025"/>
          <a:chOff x="117" y="399"/>
          <a:chExt cx="31" cy="25"/>
        </a:xfrm>
      </xdr:grpSpPr>
      <xdr:sp macro="" textlink="">
        <xdr:nvSpPr>
          <xdr:cNvPr id="37" name="Line 1597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598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Freeform 1599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2735033</xdr:colOff>
      <xdr:row>62</xdr:row>
      <xdr:rowOff>114489</xdr:rowOff>
    </xdr:from>
    <xdr:to>
      <xdr:col>4</xdr:col>
      <xdr:colOff>3039833</xdr:colOff>
      <xdr:row>62</xdr:row>
      <xdr:rowOff>257364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658" y="2440323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91594</xdr:colOff>
      <xdr:row>59</xdr:row>
      <xdr:rowOff>83033</xdr:rowOff>
    </xdr:from>
    <xdr:to>
      <xdr:col>4</xdr:col>
      <xdr:colOff>396394</xdr:colOff>
      <xdr:row>59</xdr:row>
      <xdr:rowOff>225908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219" y="2322878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254113</xdr:colOff>
      <xdr:row>78</xdr:row>
      <xdr:rowOff>100012</xdr:rowOff>
    </xdr:from>
    <xdr:to>
      <xdr:col>4</xdr:col>
      <xdr:colOff>539863</xdr:colOff>
      <xdr:row>78</xdr:row>
      <xdr:rowOff>233362</xdr:rowOff>
    </xdr:to>
    <xdr:pic>
      <xdr:nvPicPr>
        <xdr:cNvPr id="42" name="Picture 16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738" y="30484762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847725</xdr:colOff>
      <xdr:row>82</xdr:row>
      <xdr:rowOff>90487</xdr:rowOff>
    </xdr:from>
    <xdr:to>
      <xdr:col>4</xdr:col>
      <xdr:colOff>1133475</xdr:colOff>
      <xdr:row>82</xdr:row>
      <xdr:rowOff>223837</xdr:rowOff>
    </xdr:to>
    <xdr:pic>
      <xdr:nvPicPr>
        <xdr:cNvPr id="43" name="Picture 16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31999237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166687</xdr:colOff>
      <xdr:row>79</xdr:row>
      <xdr:rowOff>71437</xdr:rowOff>
    </xdr:from>
    <xdr:ext cx="333375" cy="152400"/>
    <xdr:grpSp>
      <xdr:nvGrpSpPr>
        <xdr:cNvPr id="44" name="グループ化 39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>
          <a:grpSpLocks/>
        </xdr:cNvGrpSpPr>
      </xdr:nvGrpSpPr>
      <xdr:grpSpPr bwMode="auto">
        <a:xfrm>
          <a:off x="1722437" y="30805437"/>
          <a:ext cx="333375" cy="152400"/>
          <a:chOff x="1543050" y="6580911"/>
          <a:chExt cx="390525" cy="167552"/>
        </a:xfrm>
      </xdr:grpSpPr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フリーフォーム 193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4</xdr:col>
      <xdr:colOff>1095374</xdr:colOff>
      <xdr:row>81</xdr:row>
      <xdr:rowOff>119063</xdr:rowOff>
    </xdr:from>
    <xdr:to>
      <xdr:col>4</xdr:col>
      <xdr:colOff>1381124</xdr:colOff>
      <xdr:row>81</xdr:row>
      <xdr:rowOff>252413</xdr:rowOff>
    </xdr:to>
    <xdr:pic>
      <xdr:nvPicPr>
        <xdr:cNvPr id="47" name="Picture 16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9" y="31646813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192539</xdr:colOff>
      <xdr:row>78</xdr:row>
      <xdr:rowOff>32655</xdr:rowOff>
    </xdr:from>
    <xdr:to>
      <xdr:col>3</xdr:col>
      <xdr:colOff>354464</xdr:colOff>
      <xdr:row>78</xdr:row>
      <xdr:rowOff>270780</xdr:rowOff>
    </xdr:to>
    <xdr:grpSp>
      <xdr:nvGrpSpPr>
        <xdr:cNvPr id="48" name="Group 136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>
          <a:grpSpLocks/>
        </xdr:cNvGrpSpPr>
      </xdr:nvGrpSpPr>
      <xdr:grpSpPr bwMode="auto">
        <a:xfrm>
          <a:off x="1748289" y="30385655"/>
          <a:ext cx="161925" cy="238125"/>
          <a:chOff x="117" y="399"/>
          <a:chExt cx="17" cy="25"/>
        </a:xfrm>
      </xdr:grpSpPr>
      <xdr:sp macro="" textlink="">
        <xdr:nvSpPr>
          <xdr:cNvPr id="49" name="Line 136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Freeform 1370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979375</xdr:colOff>
      <xdr:row>84</xdr:row>
      <xdr:rowOff>87426</xdr:rowOff>
    </xdr:from>
    <xdr:to>
      <xdr:col>4</xdr:col>
      <xdr:colOff>1265125</xdr:colOff>
      <xdr:row>84</xdr:row>
      <xdr:rowOff>220776</xdr:rowOff>
    </xdr:to>
    <xdr:pic>
      <xdr:nvPicPr>
        <xdr:cNvPr id="51" name="Picture 16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00" y="32758176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171790</xdr:colOff>
      <xdr:row>18</xdr:row>
      <xdr:rowOff>32657</xdr:rowOff>
    </xdr:from>
    <xdr:to>
      <xdr:col>3</xdr:col>
      <xdr:colOff>528977</xdr:colOff>
      <xdr:row>18</xdr:row>
      <xdr:rowOff>306501</xdr:rowOff>
    </xdr:to>
    <xdr:grpSp>
      <xdr:nvGrpSpPr>
        <xdr:cNvPr id="52" name="Group 159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>
          <a:grpSpLocks/>
        </xdr:cNvGrpSpPr>
      </xdr:nvGrpSpPr>
      <xdr:grpSpPr bwMode="auto">
        <a:xfrm flipH="1">
          <a:off x="1727540" y="7525657"/>
          <a:ext cx="357187" cy="273844"/>
          <a:chOff x="117" y="399"/>
          <a:chExt cx="31" cy="25"/>
        </a:xfrm>
      </xdr:grpSpPr>
      <xdr:sp macro="" textlink="">
        <xdr:nvSpPr>
          <xdr:cNvPr id="53" name="Line 1597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1598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Freeform 1599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57593</xdr:colOff>
      <xdr:row>22</xdr:row>
      <xdr:rowOff>70568</xdr:rowOff>
    </xdr:from>
    <xdr:ext cx="333375" cy="152400"/>
    <xdr:grpSp>
      <xdr:nvGrpSpPr>
        <xdr:cNvPr id="56" name="グループ化 39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>
          <a:grpSpLocks/>
        </xdr:cNvGrpSpPr>
      </xdr:nvGrpSpPr>
      <xdr:grpSpPr bwMode="auto">
        <a:xfrm>
          <a:off x="1613343" y="9087568"/>
          <a:ext cx="333375" cy="152400"/>
          <a:chOff x="1543050" y="6580911"/>
          <a:chExt cx="390525" cy="167552"/>
        </a:xfrm>
      </xdr:grpSpPr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" name="フリーフォーム 444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4</xdr:col>
      <xdr:colOff>155118</xdr:colOff>
      <xdr:row>9</xdr:row>
      <xdr:rowOff>107155</xdr:rowOff>
    </xdr:from>
    <xdr:to>
      <xdr:col>4</xdr:col>
      <xdr:colOff>459918</xdr:colOff>
      <xdr:row>9</xdr:row>
      <xdr:rowOff>250030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8743" y="381238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711538</xdr:colOff>
      <xdr:row>11</xdr:row>
      <xdr:rowOff>136185</xdr:rowOff>
    </xdr:from>
    <xdr:to>
      <xdr:col>4</xdr:col>
      <xdr:colOff>1016338</xdr:colOff>
      <xdr:row>11</xdr:row>
      <xdr:rowOff>279060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5163" y="460341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176554</xdr:colOff>
      <xdr:row>7</xdr:row>
      <xdr:rowOff>119403</xdr:rowOff>
    </xdr:from>
    <xdr:to>
      <xdr:col>4</xdr:col>
      <xdr:colOff>481354</xdr:colOff>
      <xdr:row>7</xdr:row>
      <xdr:rowOff>262278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79" y="306262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576943</xdr:colOff>
      <xdr:row>10</xdr:row>
      <xdr:rowOff>105344</xdr:rowOff>
    </xdr:from>
    <xdr:to>
      <xdr:col>4</xdr:col>
      <xdr:colOff>881743</xdr:colOff>
      <xdr:row>10</xdr:row>
      <xdr:rowOff>248219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568" y="419156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144235</xdr:colOff>
      <xdr:row>8</xdr:row>
      <xdr:rowOff>193222</xdr:rowOff>
    </xdr:from>
    <xdr:to>
      <xdr:col>4</xdr:col>
      <xdr:colOff>449035</xdr:colOff>
      <xdr:row>8</xdr:row>
      <xdr:rowOff>336097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7860" y="351744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224971</xdr:colOff>
      <xdr:row>71</xdr:row>
      <xdr:rowOff>30389</xdr:rowOff>
    </xdr:from>
    <xdr:to>
      <xdr:col>3</xdr:col>
      <xdr:colOff>386896</xdr:colOff>
      <xdr:row>71</xdr:row>
      <xdr:rowOff>297089</xdr:rowOff>
    </xdr:to>
    <xdr:grpSp>
      <xdr:nvGrpSpPr>
        <xdr:cNvPr id="64" name="Group 155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>
          <a:grpSpLocks/>
        </xdr:cNvGrpSpPr>
      </xdr:nvGrpSpPr>
      <xdr:grpSpPr bwMode="auto">
        <a:xfrm>
          <a:off x="1780721" y="27716389"/>
          <a:ext cx="161925" cy="266700"/>
          <a:chOff x="130" y="1056"/>
          <a:chExt cx="17" cy="28"/>
        </a:xfrm>
      </xdr:grpSpPr>
      <xdr:sp macro="" textlink="">
        <xdr:nvSpPr>
          <xdr:cNvPr id="65" name="Line 1558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30" y="1056"/>
            <a:ext cx="1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Freeform 1559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183357</xdr:colOff>
      <xdr:row>3</xdr:row>
      <xdr:rowOff>106135</xdr:rowOff>
    </xdr:from>
    <xdr:to>
      <xdr:col>3</xdr:col>
      <xdr:colOff>478632</xdr:colOff>
      <xdr:row>3</xdr:row>
      <xdr:rowOff>229960</xdr:rowOff>
    </xdr:to>
    <xdr:grpSp>
      <xdr:nvGrpSpPr>
        <xdr:cNvPr id="67" name="Group 155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pSpPr>
          <a:grpSpLocks/>
        </xdr:cNvGrpSpPr>
      </xdr:nvGrpSpPr>
      <xdr:grpSpPr bwMode="auto">
        <a:xfrm>
          <a:off x="1739107" y="1503135"/>
          <a:ext cx="295275" cy="123825"/>
          <a:chOff x="116" y="1071"/>
          <a:chExt cx="31" cy="13"/>
        </a:xfrm>
      </xdr:grpSpPr>
      <xdr:sp macro="" textlink="">
        <xdr:nvSpPr>
          <xdr:cNvPr id="68" name="Line 1558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Freeform 1559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558456</xdr:colOff>
      <xdr:row>18</xdr:row>
      <xdr:rowOff>115505</xdr:rowOff>
    </xdr:from>
    <xdr:to>
      <xdr:col>4</xdr:col>
      <xdr:colOff>863256</xdr:colOff>
      <xdr:row>18</xdr:row>
      <xdr:rowOff>258380</xdr:rowOff>
    </xdr:to>
    <xdr:pic>
      <xdr:nvPicPr>
        <xdr:cNvPr id="70" name="図 230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2081" y="764025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195942</xdr:colOff>
      <xdr:row>10</xdr:row>
      <xdr:rowOff>54883</xdr:rowOff>
    </xdr:from>
    <xdr:to>
      <xdr:col>3</xdr:col>
      <xdr:colOff>491217</xdr:colOff>
      <xdr:row>10</xdr:row>
      <xdr:rowOff>254908</xdr:rowOff>
    </xdr:to>
    <xdr:grpSp>
      <xdr:nvGrpSpPr>
        <xdr:cNvPr id="71" name="Group 159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>
          <a:grpSpLocks/>
        </xdr:cNvGrpSpPr>
      </xdr:nvGrpSpPr>
      <xdr:grpSpPr bwMode="auto">
        <a:xfrm flipH="1">
          <a:off x="1751692" y="4118883"/>
          <a:ext cx="295275" cy="200025"/>
          <a:chOff x="117" y="399"/>
          <a:chExt cx="31" cy="25"/>
        </a:xfrm>
      </xdr:grpSpPr>
      <xdr:sp macro="" textlink="">
        <xdr:nvSpPr>
          <xdr:cNvPr id="72" name="Line 1597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1598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Freeform 1599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183016</xdr:colOff>
      <xdr:row>84</xdr:row>
      <xdr:rowOff>20751</xdr:rowOff>
    </xdr:from>
    <xdr:to>
      <xdr:col>3</xdr:col>
      <xdr:colOff>344941</xdr:colOff>
      <xdr:row>84</xdr:row>
      <xdr:rowOff>258876</xdr:rowOff>
    </xdr:to>
    <xdr:grpSp>
      <xdr:nvGrpSpPr>
        <xdr:cNvPr id="75" name="Group 136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>
          <a:grpSpLocks/>
        </xdr:cNvGrpSpPr>
      </xdr:nvGrpSpPr>
      <xdr:grpSpPr bwMode="auto">
        <a:xfrm>
          <a:off x="1738766" y="32659751"/>
          <a:ext cx="161925" cy="238125"/>
          <a:chOff x="117" y="399"/>
          <a:chExt cx="17" cy="25"/>
        </a:xfrm>
      </xdr:grpSpPr>
      <xdr:sp macro="" textlink="">
        <xdr:nvSpPr>
          <xdr:cNvPr id="76" name="Line 1368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Freeform 1370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272084</xdr:colOff>
      <xdr:row>92</xdr:row>
      <xdr:rowOff>72215</xdr:rowOff>
    </xdr:from>
    <xdr:to>
      <xdr:col>3</xdr:col>
      <xdr:colOff>418470</xdr:colOff>
      <xdr:row>92</xdr:row>
      <xdr:rowOff>308787</xdr:rowOff>
    </xdr:to>
    <xdr:grpSp>
      <xdr:nvGrpSpPr>
        <xdr:cNvPr id="78" name="グループ化 44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GrpSpPr>
          <a:grpSpLocks/>
        </xdr:cNvGrpSpPr>
      </xdr:nvGrpSpPr>
      <xdr:grpSpPr bwMode="auto">
        <a:xfrm flipH="1">
          <a:off x="1827834" y="35759215"/>
          <a:ext cx="146386" cy="236572"/>
          <a:chOff x="1020034" y="15097124"/>
          <a:chExt cx="65818" cy="228601"/>
        </a:xfrm>
      </xdr:grpSpPr>
      <xdr:cxnSp macro="">
        <xdr:nvCxnSpPr>
          <xdr:cNvPr id="79" name="直線コネクタ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" name="フリーフォーム 276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 bwMode="auto">
          <a:xfrm flipH="1">
            <a:off x="1020034" y="15121272"/>
            <a:ext cx="65817" cy="204453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95248</xdr:colOff>
      <xdr:row>93</xdr:row>
      <xdr:rowOff>83345</xdr:rowOff>
    </xdr:from>
    <xdr:to>
      <xdr:col>3</xdr:col>
      <xdr:colOff>428623</xdr:colOff>
      <xdr:row>93</xdr:row>
      <xdr:rowOff>235745</xdr:rowOff>
    </xdr:to>
    <xdr:grpSp>
      <xdr:nvGrpSpPr>
        <xdr:cNvPr id="81" name="グループ化 396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GrpSpPr>
          <a:grpSpLocks/>
        </xdr:cNvGrpSpPr>
      </xdr:nvGrpSpPr>
      <xdr:grpSpPr bwMode="auto">
        <a:xfrm>
          <a:off x="1650998" y="36151345"/>
          <a:ext cx="333375" cy="152400"/>
          <a:chOff x="1543050" y="6580911"/>
          <a:chExt cx="390525" cy="167552"/>
        </a:xfrm>
      </xdr:grpSpPr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フリーフォーム 295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196888</xdr:colOff>
      <xdr:row>106</xdr:row>
      <xdr:rowOff>46463</xdr:rowOff>
    </xdr:from>
    <xdr:to>
      <xdr:col>3</xdr:col>
      <xdr:colOff>492163</xdr:colOff>
      <xdr:row>106</xdr:row>
      <xdr:rowOff>265538</xdr:rowOff>
    </xdr:to>
    <xdr:grpSp>
      <xdr:nvGrpSpPr>
        <xdr:cNvPr id="84" name="Group 159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GrpSpPr>
          <a:grpSpLocks/>
        </xdr:cNvGrpSpPr>
      </xdr:nvGrpSpPr>
      <xdr:grpSpPr bwMode="auto">
        <a:xfrm flipH="1">
          <a:off x="1752638" y="41067463"/>
          <a:ext cx="295275" cy="219075"/>
          <a:chOff x="117" y="399"/>
          <a:chExt cx="31" cy="25"/>
        </a:xfrm>
      </xdr:grpSpPr>
      <xdr:sp macro="" textlink="">
        <xdr:nvSpPr>
          <xdr:cNvPr id="85" name="Line 1597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1598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Freeform 1599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500063</xdr:colOff>
      <xdr:row>107</xdr:row>
      <xdr:rowOff>83345</xdr:rowOff>
    </xdr:from>
    <xdr:ext cx="304800" cy="142875"/>
    <xdr:pic>
      <xdr:nvPicPr>
        <xdr:cNvPr id="88" name="図 230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4151709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357188</xdr:colOff>
      <xdr:row>108</xdr:row>
      <xdr:rowOff>95250</xdr:rowOff>
    </xdr:from>
    <xdr:ext cx="304800" cy="142875"/>
    <xdr:pic>
      <xdr:nvPicPr>
        <xdr:cNvPr id="89" name="図 230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0813" y="419100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196889</xdr:colOff>
      <xdr:row>107</xdr:row>
      <xdr:rowOff>46754</xdr:rowOff>
    </xdr:from>
    <xdr:to>
      <xdr:col>3</xdr:col>
      <xdr:colOff>492164</xdr:colOff>
      <xdr:row>107</xdr:row>
      <xdr:rowOff>265829</xdr:rowOff>
    </xdr:to>
    <xdr:grpSp>
      <xdr:nvGrpSpPr>
        <xdr:cNvPr id="90" name="Group 159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GrpSpPr>
          <a:grpSpLocks/>
        </xdr:cNvGrpSpPr>
      </xdr:nvGrpSpPr>
      <xdr:grpSpPr bwMode="auto">
        <a:xfrm flipH="1">
          <a:off x="1752639" y="41448754"/>
          <a:ext cx="295275" cy="219075"/>
          <a:chOff x="117" y="399"/>
          <a:chExt cx="31" cy="25"/>
        </a:xfrm>
      </xdr:grpSpPr>
      <xdr:sp macro="" textlink="">
        <xdr:nvSpPr>
          <xdr:cNvPr id="91" name="Line 1597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1598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Freeform 1599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720765</xdr:colOff>
      <xdr:row>109</xdr:row>
      <xdr:rowOff>104253</xdr:rowOff>
    </xdr:from>
    <xdr:to>
      <xdr:col>4</xdr:col>
      <xdr:colOff>1025565</xdr:colOff>
      <xdr:row>109</xdr:row>
      <xdr:rowOff>247128</xdr:rowOff>
    </xdr:to>
    <xdr:pic>
      <xdr:nvPicPr>
        <xdr:cNvPr id="94" name="図 230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390" y="4230000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558142</xdr:colOff>
      <xdr:row>110</xdr:row>
      <xdr:rowOff>116449</xdr:rowOff>
    </xdr:from>
    <xdr:ext cx="304800" cy="142875"/>
    <xdr:pic>
      <xdr:nvPicPr>
        <xdr:cNvPr id="95" name="図 230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767" y="4269319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1135203</xdr:colOff>
      <xdr:row>28</xdr:row>
      <xdr:rowOff>100826</xdr:rowOff>
    </xdr:from>
    <xdr:to>
      <xdr:col>4</xdr:col>
      <xdr:colOff>1440003</xdr:colOff>
      <xdr:row>28</xdr:row>
      <xdr:rowOff>243701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828" y="1143557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721765</xdr:colOff>
      <xdr:row>61</xdr:row>
      <xdr:rowOff>93548</xdr:rowOff>
    </xdr:from>
    <xdr:to>
      <xdr:col>4</xdr:col>
      <xdr:colOff>1026565</xdr:colOff>
      <xdr:row>61</xdr:row>
      <xdr:rowOff>236423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90" y="2400129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181995</xdr:colOff>
      <xdr:row>49</xdr:row>
      <xdr:rowOff>110559</xdr:rowOff>
    </xdr:from>
    <xdr:to>
      <xdr:col>4</xdr:col>
      <xdr:colOff>486795</xdr:colOff>
      <xdr:row>49</xdr:row>
      <xdr:rowOff>243909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620" y="19446309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704169</xdr:colOff>
      <xdr:row>71</xdr:row>
      <xdr:rowOff>103756</xdr:rowOff>
    </xdr:from>
    <xdr:ext cx="304800" cy="142875"/>
    <xdr:pic>
      <xdr:nvPicPr>
        <xdr:cNvPr id="99" name="図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7794" y="2782150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1296081</xdr:colOff>
      <xdr:row>73</xdr:row>
      <xdr:rowOff>137774</xdr:rowOff>
    </xdr:from>
    <xdr:ext cx="304800" cy="142875"/>
    <xdr:pic>
      <xdr:nvPicPr>
        <xdr:cNvPr id="100" name="図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706" y="2861752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1040945</xdr:colOff>
      <xdr:row>75</xdr:row>
      <xdr:rowOff>83346</xdr:rowOff>
    </xdr:from>
    <xdr:ext cx="304800" cy="142875"/>
    <xdr:pic>
      <xdr:nvPicPr>
        <xdr:cNvPr id="101" name="図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4570" y="2932509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149141</xdr:colOff>
      <xdr:row>4</xdr:row>
      <xdr:rowOff>20766</xdr:rowOff>
    </xdr:from>
    <xdr:to>
      <xdr:col>3</xdr:col>
      <xdr:colOff>408802</xdr:colOff>
      <xdr:row>4</xdr:row>
      <xdr:rowOff>309577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GrpSpPr/>
      </xdr:nvGrpSpPr>
      <xdr:grpSpPr>
        <a:xfrm>
          <a:off x="1704891" y="1798766"/>
          <a:ext cx="259661" cy="288811"/>
          <a:chOff x="18429128" y="758455"/>
          <a:chExt cx="551054" cy="1627693"/>
        </a:xfrm>
      </xdr:grpSpPr>
      <xdr:sp macro="" textlink="">
        <xdr:nvSpPr>
          <xdr:cNvPr id="103" name="Line 1597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8429128" y="1587441"/>
            <a:ext cx="190301" cy="2396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598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18546536" y="1955617"/>
            <a:ext cx="857250" cy="3811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solid"/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5" name="グループ化 104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GrpSpPr/>
        </xdr:nvGrpSpPr>
        <xdr:grpSpPr>
          <a:xfrm rot="16200000">
            <a:off x="18253397" y="1623464"/>
            <a:ext cx="1195897" cy="86817"/>
            <a:chOff x="18233570" y="4503956"/>
            <a:chExt cx="2367652" cy="149687"/>
          </a:xfrm>
        </xdr:grpSpPr>
        <xdr:sp macro="" textlink="">
          <xdr:nvSpPr>
            <xdr:cNvPr id="109" name="正方形/長方形 108">
              <a:extLst>
                <a:ext uri="{FF2B5EF4-FFF2-40B4-BE49-F238E27FC236}">
                  <a16:creationId xmlns:a16="http://schemas.microsoft.com/office/drawing/2014/main" id="{00000000-0008-0000-0100-00006D000000}"/>
                </a:ext>
              </a:extLst>
            </xdr:cNvPr>
            <xdr:cNvSpPr/>
          </xdr:nvSpPr>
          <xdr:spPr>
            <a:xfrm>
              <a:off x="19186071" y="4503964"/>
              <a:ext cx="530679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10" name="正方形/長方形 109">
              <a:extLst>
                <a:ext uri="{FF2B5EF4-FFF2-40B4-BE49-F238E27FC236}">
                  <a16:creationId xmlns:a16="http://schemas.microsoft.com/office/drawing/2014/main" id="{00000000-0008-0000-0100-00006E000000}"/>
                </a:ext>
              </a:extLst>
            </xdr:cNvPr>
            <xdr:cNvSpPr/>
          </xdr:nvSpPr>
          <xdr:spPr>
            <a:xfrm>
              <a:off x="20070544" y="4503956"/>
              <a:ext cx="530678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11" name="正方形/長方形 110">
              <a:extLst>
                <a:ext uri="{FF2B5EF4-FFF2-40B4-BE49-F238E27FC236}">
                  <a16:creationId xmlns:a16="http://schemas.microsoft.com/office/drawing/2014/main" id="{00000000-0008-0000-0100-00006F000000}"/>
                </a:ext>
              </a:extLst>
            </xdr:cNvPr>
            <xdr:cNvSpPr/>
          </xdr:nvSpPr>
          <xdr:spPr>
            <a:xfrm>
              <a:off x="18233570" y="4503964"/>
              <a:ext cx="530679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12" name="正方形/長方形 111">
              <a:extLst>
                <a:ext uri="{FF2B5EF4-FFF2-40B4-BE49-F238E27FC236}">
                  <a16:creationId xmlns:a16="http://schemas.microsoft.com/office/drawing/2014/main" id="{00000000-0008-0000-0100-000070000000}"/>
                </a:ext>
              </a:extLst>
            </xdr:cNvPr>
            <xdr:cNvSpPr/>
          </xdr:nvSpPr>
          <xdr:spPr>
            <a:xfrm>
              <a:off x="18709820" y="4503964"/>
              <a:ext cx="530679" cy="149679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13" name="正方形/長方形 112">
              <a:extLst>
                <a:ext uri="{FF2B5EF4-FFF2-40B4-BE49-F238E27FC236}">
                  <a16:creationId xmlns:a16="http://schemas.microsoft.com/office/drawing/2014/main" id="{00000000-0008-0000-0100-000071000000}"/>
                </a:ext>
              </a:extLst>
            </xdr:cNvPr>
            <xdr:cNvSpPr/>
          </xdr:nvSpPr>
          <xdr:spPr>
            <a:xfrm>
              <a:off x="19607892" y="4503964"/>
              <a:ext cx="530679" cy="149679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</xdr:grpSp>
      <xdr:sp macro="" textlink="">
        <xdr:nvSpPr>
          <xdr:cNvPr id="106" name="Line 1597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978914" y="810202"/>
            <a:ext cx="1268" cy="7520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1597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652343" y="1587249"/>
            <a:ext cx="0" cy="55943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Freeform 1599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>
            <a:spLocks/>
          </xdr:cNvSpPr>
        </xdr:nvSpPr>
        <xdr:spPr bwMode="auto">
          <a:xfrm rot="16200000" flipH="1">
            <a:off x="18386037" y="1009719"/>
            <a:ext cx="840386" cy="337857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200818</xdr:colOff>
      <xdr:row>5</xdr:row>
      <xdr:rowOff>46605</xdr:rowOff>
    </xdr:from>
    <xdr:to>
      <xdr:col>3</xdr:col>
      <xdr:colOff>362743</xdr:colOff>
      <xdr:row>5</xdr:row>
      <xdr:rowOff>284730</xdr:rowOff>
    </xdr:to>
    <xdr:grpSp>
      <xdr:nvGrpSpPr>
        <xdr:cNvPr id="114" name="Group 1367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GrpSpPr>
          <a:grpSpLocks/>
        </xdr:cNvGrpSpPr>
      </xdr:nvGrpSpPr>
      <xdr:grpSpPr bwMode="auto">
        <a:xfrm>
          <a:off x="1756568" y="2205605"/>
          <a:ext cx="161925" cy="238125"/>
          <a:chOff x="117" y="399"/>
          <a:chExt cx="17" cy="25"/>
        </a:xfrm>
      </xdr:grpSpPr>
      <xdr:sp macro="" textlink="">
        <xdr:nvSpPr>
          <xdr:cNvPr id="115" name="Line 1368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Freeform 1370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249464</xdr:colOff>
      <xdr:row>6</xdr:row>
      <xdr:rowOff>22678</xdr:rowOff>
    </xdr:from>
    <xdr:ext cx="114300" cy="266700"/>
    <xdr:grpSp>
      <xdr:nvGrpSpPr>
        <xdr:cNvPr id="117" name="グループ化 450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GrpSpPr>
          <a:grpSpLocks/>
        </xdr:cNvGrpSpPr>
      </xdr:nvGrpSpPr>
      <xdr:grpSpPr bwMode="auto">
        <a:xfrm flipH="1">
          <a:off x="1805214" y="2562678"/>
          <a:ext cx="114300" cy="266700"/>
          <a:chOff x="1163638" y="15903838"/>
          <a:chExt cx="115093" cy="324381"/>
        </a:xfrm>
      </xdr:grpSpPr>
      <xdr:cxnSp macro="">
        <xdr:nvCxnSpPr>
          <xdr:cNvPr id="118" name="直線コネクタ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" name="フリーフォーム 438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/>
        </xdr:nvSpPr>
        <xdr:spPr bwMode="auto">
          <a:xfrm flipH="1">
            <a:off x="1163638" y="15903838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346301</xdr:colOff>
      <xdr:row>8</xdr:row>
      <xdr:rowOff>24607</xdr:rowOff>
    </xdr:from>
    <xdr:to>
      <xdr:col>3</xdr:col>
      <xdr:colOff>517751</xdr:colOff>
      <xdr:row>8</xdr:row>
      <xdr:rowOff>291307</xdr:rowOff>
    </xdr:to>
    <xdr:grpSp>
      <xdr:nvGrpSpPr>
        <xdr:cNvPr id="120" name="Group 1640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GrpSpPr>
          <a:grpSpLocks/>
        </xdr:cNvGrpSpPr>
      </xdr:nvGrpSpPr>
      <xdr:grpSpPr bwMode="auto">
        <a:xfrm>
          <a:off x="1902051" y="3326607"/>
          <a:ext cx="171450" cy="266700"/>
          <a:chOff x="133" y="580"/>
          <a:chExt cx="16" cy="25"/>
        </a:xfrm>
      </xdr:grpSpPr>
      <xdr:sp macro="" textlink="">
        <xdr:nvSpPr>
          <xdr:cNvPr id="121" name="Line 1641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Freeform 1642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179615</xdr:colOff>
      <xdr:row>9</xdr:row>
      <xdr:rowOff>46491</xdr:rowOff>
    </xdr:from>
    <xdr:to>
      <xdr:col>3</xdr:col>
      <xdr:colOff>474890</xdr:colOff>
      <xdr:row>9</xdr:row>
      <xdr:rowOff>284616</xdr:rowOff>
    </xdr:to>
    <xdr:grpSp>
      <xdr:nvGrpSpPr>
        <xdr:cNvPr id="123" name="Group 1367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GrpSpPr>
          <a:grpSpLocks/>
        </xdr:cNvGrpSpPr>
      </xdr:nvGrpSpPr>
      <xdr:grpSpPr bwMode="auto">
        <a:xfrm>
          <a:off x="1735365" y="3729491"/>
          <a:ext cx="295275" cy="238125"/>
          <a:chOff x="117" y="399"/>
          <a:chExt cx="31" cy="25"/>
        </a:xfrm>
      </xdr:grpSpPr>
      <xdr:sp macro="" textlink="">
        <xdr:nvSpPr>
          <xdr:cNvPr id="124" name="Line 1368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369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Freeform 1370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168276</xdr:colOff>
      <xdr:row>11</xdr:row>
      <xdr:rowOff>57831</xdr:rowOff>
    </xdr:from>
    <xdr:to>
      <xdr:col>3</xdr:col>
      <xdr:colOff>463551</xdr:colOff>
      <xdr:row>11</xdr:row>
      <xdr:rowOff>295956</xdr:rowOff>
    </xdr:to>
    <xdr:grpSp>
      <xdr:nvGrpSpPr>
        <xdr:cNvPr id="127" name="Group 1367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GrpSpPr>
          <a:grpSpLocks/>
        </xdr:cNvGrpSpPr>
      </xdr:nvGrpSpPr>
      <xdr:grpSpPr bwMode="auto">
        <a:xfrm>
          <a:off x="1724026" y="4502831"/>
          <a:ext cx="295275" cy="238125"/>
          <a:chOff x="117" y="399"/>
          <a:chExt cx="31" cy="25"/>
        </a:xfrm>
      </xdr:grpSpPr>
      <xdr:sp macro="" textlink="">
        <xdr:nvSpPr>
          <xdr:cNvPr id="128" name="Line 1368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1369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Freeform 1370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323623</xdr:colOff>
      <xdr:row>12</xdr:row>
      <xdr:rowOff>35947</xdr:rowOff>
    </xdr:from>
    <xdr:to>
      <xdr:col>3</xdr:col>
      <xdr:colOff>495073</xdr:colOff>
      <xdr:row>12</xdr:row>
      <xdr:rowOff>302647</xdr:rowOff>
    </xdr:to>
    <xdr:grpSp>
      <xdr:nvGrpSpPr>
        <xdr:cNvPr id="131" name="Group 164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GrpSpPr>
          <a:grpSpLocks/>
        </xdr:cNvGrpSpPr>
      </xdr:nvGrpSpPr>
      <xdr:grpSpPr bwMode="auto">
        <a:xfrm>
          <a:off x="1879373" y="4861947"/>
          <a:ext cx="171450" cy="266700"/>
          <a:chOff x="133" y="580"/>
          <a:chExt cx="16" cy="25"/>
        </a:xfrm>
      </xdr:grpSpPr>
      <xdr:sp macro="" textlink="">
        <xdr:nvSpPr>
          <xdr:cNvPr id="132" name="Line 164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Freeform 164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269489</xdr:colOff>
      <xdr:row>13</xdr:row>
      <xdr:rowOff>56540</xdr:rowOff>
    </xdr:from>
    <xdr:to>
      <xdr:col>3</xdr:col>
      <xdr:colOff>403321</xdr:colOff>
      <xdr:row>13</xdr:row>
      <xdr:rowOff>330043</xdr:rowOff>
    </xdr:to>
    <xdr:grpSp>
      <xdr:nvGrpSpPr>
        <xdr:cNvPr id="134" name="グループ化 60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GrpSpPr>
          <a:grpSpLocks/>
        </xdr:cNvGrpSpPr>
      </xdr:nvGrpSpPr>
      <xdr:grpSpPr bwMode="auto">
        <a:xfrm>
          <a:off x="1825239" y="5263540"/>
          <a:ext cx="133832" cy="273503"/>
          <a:chOff x="1757590" y="6791325"/>
          <a:chExt cx="123301" cy="228600"/>
        </a:xfrm>
      </xdr:grpSpPr>
      <xdr:cxnSp macro="">
        <xdr:nvCxnSpPr>
          <xdr:cNvPr id="135" name="直線矢印コネクタ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" name="円/楕円 447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SpPr/>
        </xdr:nvSpPr>
        <xdr:spPr bwMode="auto">
          <a:xfrm>
            <a:off x="1834982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294597</xdr:colOff>
      <xdr:row>14</xdr:row>
      <xdr:rowOff>37250</xdr:rowOff>
    </xdr:from>
    <xdr:to>
      <xdr:col>3</xdr:col>
      <xdr:colOff>398560</xdr:colOff>
      <xdr:row>14</xdr:row>
      <xdr:rowOff>368789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GrpSpPr/>
      </xdr:nvGrpSpPr>
      <xdr:grpSpPr>
        <a:xfrm>
          <a:off x="1850347" y="5625250"/>
          <a:ext cx="103963" cy="331539"/>
          <a:chOff x="24424295" y="3394928"/>
          <a:chExt cx="286626" cy="956973"/>
        </a:xfrm>
      </xdr:grpSpPr>
      <xdr:sp macro="" textlink="">
        <xdr:nvSpPr>
          <xdr:cNvPr id="138" name="フリーフォーム 137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SpPr/>
        </xdr:nvSpPr>
        <xdr:spPr>
          <a:xfrm>
            <a:off x="24424295" y="3394928"/>
            <a:ext cx="225773" cy="636221"/>
          </a:xfrm>
          <a:custGeom>
            <a:avLst/>
            <a:gdLst>
              <a:gd name="connsiteX0" fmla="*/ 544285 w 544285"/>
              <a:gd name="connsiteY0" fmla="*/ 566964 h 589284"/>
              <a:gd name="connsiteX1" fmla="*/ 136071 w 544285"/>
              <a:gd name="connsiteY1" fmla="*/ 521607 h 589284"/>
              <a:gd name="connsiteX2" fmla="*/ 0 w 544285"/>
              <a:gd name="connsiteY2" fmla="*/ 0 h 5892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44285" h="589284">
                <a:moveTo>
                  <a:pt x="544285" y="566964"/>
                </a:moveTo>
                <a:cubicBezTo>
                  <a:pt x="385535" y="591532"/>
                  <a:pt x="226785" y="616101"/>
                  <a:pt x="136071" y="521607"/>
                </a:cubicBezTo>
                <a:cubicBezTo>
                  <a:pt x="45357" y="427113"/>
                  <a:pt x="22678" y="213556"/>
                  <a:pt x="0" y="0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9" name="Line 1598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24628095" y="3466918"/>
            <a:ext cx="82826" cy="55859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598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24460579" y="4189087"/>
            <a:ext cx="322770" cy="2857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solid"/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296025</xdr:colOff>
      <xdr:row>15</xdr:row>
      <xdr:rowOff>67231</xdr:rowOff>
    </xdr:from>
    <xdr:to>
      <xdr:col>3</xdr:col>
      <xdr:colOff>443240</xdr:colOff>
      <xdr:row>15</xdr:row>
      <xdr:rowOff>348370</xdr:rowOff>
    </xdr:to>
    <xdr:grpSp>
      <xdr:nvGrpSpPr>
        <xdr:cNvPr id="141" name="グループ化 60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GrpSpPr>
          <a:grpSpLocks/>
        </xdr:cNvGrpSpPr>
      </xdr:nvGrpSpPr>
      <xdr:grpSpPr bwMode="auto">
        <a:xfrm>
          <a:off x="1851775" y="6036231"/>
          <a:ext cx="147215" cy="281139"/>
          <a:chOff x="1757590" y="6791325"/>
          <a:chExt cx="123301" cy="228600"/>
        </a:xfrm>
      </xdr:grpSpPr>
      <xdr:cxnSp macro="">
        <xdr:nvCxnSpPr>
          <xdr:cNvPr id="142" name="直線矢印コネクタ 141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3" name="円/楕円 447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/>
        </xdr:nvSpPr>
        <xdr:spPr bwMode="auto">
          <a:xfrm>
            <a:off x="1834982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309563</xdr:colOff>
      <xdr:row>16</xdr:row>
      <xdr:rowOff>22929</xdr:rowOff>
    </xdr:from>
    <xdr:to>
      <xdr:col>3</xdr:col>
      <xdr:colOff>309563</xdr:colOff>
      <xdr:row>16</xdr:row>
      <xdr:rowOff>304068</xdr:rowOff>
    </xdr:to>
    <xdr:cxnSp macro="">
      <xdr:nvCxnSpPr>
        <xdr:cNvPr id="144" name="直線矢印コネクタ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CxnSpPr/>
      </xdr:nvCxnSpPr>
      <xdr:spPr bwMode="auto">
        <a:xfrm flipH="1" flipV="1">
          <a:off x="2024063" y="6785679"/>
          <a:ext cx="0" cy="281139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218496</xdr:colOff>
      <xdr:row>17</xdr:row>
      <xdr:rowOff>34004</xdr:rowOff>
    </xdr:from>
    <xdr:to>
      <xdr:col>3</xdr:col>
      <xdr:colOff>365711</xdr:colOff>
      <xdr:row>18</xdr:row>
      <xdr:rowOff>5027</xdr:rowOff>
    </xdr:to>
    <xdr:grpSp>
      <xdr:nvGrpSpPr>
        <xdr:cNvPr id="145" name="グループ化 600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GrpSpPr>
          <a:grpSpLocks/>
        </xdr:cNvGrpSpPr>
      </xdr:nvGrpSpPr>
      <xdr:grpSpPr bwMode="auto">
        <a:xfrm>
          <a:off x="1774246" y="7146004"/>
          <a:ext cx="147215" cy="352023"/>
          <a:chOff x="1757590" y="6791325"/>
          <a:chExt cx="123301" cy="228600"/>
        </a:xfrm>
      </xdr:grpSpPr>
      <xdr:cxnSp macro="">
        <xdr:nvCxnSpPr>
          <xdr:cNvPr id="146" name="直線矢印コネクタ 145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7" name="円/楕円 447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SpPr/>
        </xdr:nvSpPr>
        <xdr:spPr bwMode="auto">
          <a:xfrm>
            <a:off x="1834982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1391925</xdr:colOff>
      <xdr:row>20</xdr:row>
      <xdr:rowOff>83344</xdr:rowOff>
    </xdr:from>
    <xdr:to>
      <xdr:col>4</xdr:col>
      <xdr:colOff>1696725</xdr:colOff>
      <xdr:row>20</xdr:row>
      <xdr:rowOff>226219</xdr:rowOff>
    </xdr:to>
    <xdr:pic>
      <xdr:nvPicPr>
        <xdr:cNvPr id="148" name="図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550" y="837009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229542</xdr:colOff>
      <xdr:row>21</xdr:row>
      <xdr:rowOff>91097</xdr:rowOff>
    </xdr:from>
    <xdr:to>
      <xdr:col>3</xdr:col>
      <xdr:colOff>524817</xdr:colOff>
      <xdr:row>21</xdr:row>
      <xdr:rowOff>291122</xdr:rowOff>
    </xdr:to>
    <xdr:grpSp>
      <xdr:nvGrpSpPr>
        <xdr:cNvPr id="149" name="Group 159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GrpSpPr>
          <a:grpSpLocks/>
        </xdr:cNvGrpSpPr>
      </xdr:nvGrpSpPr>
      <xdr:grpSpPr bwMode="auto">
        <a:xfrm flipH="1">
          <a:off x="1785292" y="8727097"/>
          <a:ext cx="295275" cy="200025"/>
          <a:chOff x="117" y="399"/>
          <a:chExt cx="31" cy="25"/>
        </a:xfrm>
      </xdr:grpSpPr>
      <xdr:sp macro="" textlink="">
        <xdr:nvSpPr>
          <xdr:cNvPr id="150" name="Line 1597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Line 1598">
            <a:extLst>
              <a:ext uri="{FF2B5EF4-FFF2-40B4-BE49-F238E27FC236}">
                <a16:creationId xmlns:a16="http://schemas.microsoft.com/office/drawing/2014/main" id="{00000000-0008-0000-0100-000097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Freeform 1599">
            <a:extLst>
              <a:ext uri="{FF2B5EF4-FFF2-40B4-BE49-F238E27FC236}">
                <a16:creationId xmlns:a16="http://schemas.microsoft.com/office/drawing/2014/main" id="{00000000-0008-0000-0100-000098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1138775</xdr:colOff>
      <xdr:row>24</xdr:row>
      <xdr:rowOff>122520</xdr:rowOff>
    </xdr:from>
    <xdr:ext cx="304800" cy="142875"/>
    <xdr:pic>
      <xdr:nvPicPr>
        <xdr:cNvPr id="153" name="図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2400" y="99332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112706</xdr:colOff>
      <xdr:row>23</xdr:row>
      <xdr:rowOff>20765</xdr:rowOff>
    </xdr:from>
    <xdr:to>
      <xdr:col>3</xdr:col>
      <xdr:colOff>494427</xdr:colOff>
      <xdr:row>23</xdr:row>
      <xdr:rowOff>309576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GrpSpPr/>
      </xdr:nvGrpSpPr>
      <xdr:grpSpPr>
        <a:xfrm flipH="1">
          <a:off x="1668456" y="9418765"/>
          <a:ext cx="381721" cy="288811"/>
          <a:chOff x="18429128" y="758455"/>
          <a:chExt cx="663604" cy="1627693"/>
        </a:xfrm>
      </xdr:grpSpPr>
      <xdr:sp macro="" textlink="">
        <xdr:nvSpPr>
          <xdr:cNvPr id="155" name="Line 1597">
            <a:extLst>
              <a:ext uri="{FF2B5EF4-FFF2-40B4-BE49-F238E27FC236}">
                <a16:creationId xmlns:a16="http://schemas.microsoft.com/office/drawing/2014/main" id="{00000000-0008-0000-0100-00009B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8429128" y="1587442"/>
            <a:ext cx="663604" cy="1697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1598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18546536" y="1955617"/>
            <a:ext cx="857250" cy="3811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solid"/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7" name="グループ化 156">
            <a:extLst>
              <a:ext uri="{FF2B5EF4-FFF2-40B4-BE49-F238E27FC236}">
                <a16:creationId xmlns:a16="http://schemas.microsoft.com/office/drawing/2014/main" id="{00000000-0008-0000-0100-00009D000000}"/>
              </a:ext>
            </a:extLst>
          </xdr:cNvPr>
          <xdr:cNvGrpSpPr/>
        </xdr:nvGrpSpPr>
        <xdr:grpSpPr>
          <a:xfrm rot="16200000">
            <a:off x="18253397" y="1623464"/>
            <a:ext cx="1195897" cy="86817"/>
            <a:chOff x="18233570" y="4503956"/>
            <a:chExt cx="2367652" cy="149687"/>
          </a:xfrm>
        </xdr:grpSpPr>
        <xdr:sp macro="" textlink="">
          <xdr:nvSpPr>
            <xdr:cNvPr id="161" name="正方形/長方形 160">
              <a:extLst>
                <a:ext uri="{FF2B5EF4-FFF2-40B4-BE49-F238E27FC236}">
                  <a16:creationId xmlns:a16="http://schemas.microsoft.com/office/drawing/2014/main" id="{00000000-0008-0000-0100-0000A1000000}"/>
                </a:ext>
              </a:extLst>
            </xdr:cNvPr>
            <xdr:cNvSpPr/>
          </xdr:nvSpPr>
          <xdr:spPr>
            <a:xfrm>
              <a:off x="19186071" y="4503964"/>
              <a:ext cx="530679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62" name="正方形/長方形 161">
              <a:extLst>
                <a:ext uri="{FF2B5EF4-FFF2-40B4-BE49-F238E27FC236}">
                  <a16:creationId xmlns:a16="http://schemas.microsoft.com/office/drawing/2014/main" id="{00000000-0008-0000-0100-0000A2000000}"/>
                </a:ext>
              </a:extLst>
            </xdr:cNvPr>
            <xdr:cNvSpPr/>
          </xdr:nvSpPr>
          <xdr:spPr>
            <a:xfrm>
              <a:off x="20070544" y="4503956"/>
              <a:ext cx="530678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63" name="正方形/長方形 162">
              <a:extLst>
                <a:ext uri="{FF2B5EF4-FFF2-40B4-BE49-F238E27FC236}">
                  <a16:creationId xmlns:a16="http://schemas.microsoft.com/office/drawing/2014/main" id="{00000000-0008-0000-0100-0000A3000000}"/>
                </a:ext>
              </a:extLst>
            </xdr:cNvPr>
            <xdr:cNvSpPr/>
          </xdr:nvSpPr>
          <xdr:spPr>
            <a:xfrm>
              <a:off x="18233570" y="4503964"/>
              <a:ext cx="530679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64" name="正方形/長方形 163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:cNvPr>
            <xdr:cNvSpPr/>
          </xdr:nvSpPr>
          <xdr:spPr>
            <a:xfrm>
              <a:off x="18709820" y="4503964"/>
              <a:ext cx="530679" cy="149679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165" name="正方形/長方形 164">
              <a:extLst>
                <a:ext uri="{FF2B5EF4-FFF2-40B4-BE49-F238E27FC236}">
                  <a16:creationId xmlns:a16="http://schemas.microsoft.com/office/drawing/2014/main" id="{00000000-0008-0000-0100-0000A5000000}"/>
                </a:ext>
              </a:extLst>
            </xdr:cNvPr>
            <xdr:cNvSpPr/>
          </xdr:nvSpPr>
          <xdr:spPr>
            <a:xfrm>
              <a:off x="19607892" y="4503964"/>
              <a:ext cx="530679" cy="149679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</xdr:grpSp>
      <xdr:sp macro="" textlink="">
        <xdr:nvSpPr>
          <xdr:cNvPr id="158" name="Line 1597">
            <a:extLst>
              <a:ext uri="{FF2B5EF4-FFF2-40B4-BE49-F238E27FC236}">
                <a16:creationId xmlns:a16="http://schemas.microsoft.com/office/drawing/2014/main" id="{00000000-0008-0000-0100-00009E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978914" y="810202"/>
            <a:ext cx="1268" cy="7520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Line 1597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652343" y="1587249"/>
            <a:ext cx="0" cy="55943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Freeform 159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SpPr>
            <a:spLocks/>
          </xdr:cNvSpPr>
        </xdr:nvSpPr>
        <xdr:spPr bwMode="auto">
          <a:xfrm rot="16200000" flipH="1">
            <a:off x="18386037" y="1009719"/>
            <a:ext cx="840386" cy="337857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180579</xdr:colOff>
      <xdr:row>24</xdr:row>
      <xdr:rowOff>54882</xdr:rowOff>
    </xdr:from>
    <xdr:to>
      <xdr:col>3</xdr:col>
      <xdr:colOff>475854</xdr:colOff>
      <xdr:row>24</xdr:row>
      <xdr:rowOff>254907</xdr:rowOff>
    </xdr:to>
    <xdr:grpSp>
      <xdr:nvGrpSpPr>
        <xdr:cNvPr id="166" name="Group 159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GrpSpPr>
          <a:grpSpLocks/>
        </xdr:cNvGrpSpPr>
      </xdr:nvGrpSpPr>
      <xdr:grpSpPr bwMode="auto">
        <a:xfrm flipH="1">
          <a:off x="1736329" y="9833882"/>
          <a:ext cx="295275" cy="200025"/>
          <a:chOff x="117" y="399"/>
          <a:chExt cx="31" cy="25"/>
        </a:xfrm>
      </xdr:grpSpPr>
      <xdr:sp macro="" textlink="">
        <xdr:nvSpPr>
          <xdr:cNvPr id="167" name="Line 1597">
            <a:extLst>
              <a:ext uri="{FF2B5EF4-FFF2-40B4-BE49-F238E27FC236}">
                <a16:creationId xmlns:a16="http://schemas.microsoft.com/office/drawing/2014/main" id="{00000000-0008-0000-0100-0000A7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1598">
            <a:extLst>
              <a:ext uri="{FF2B5EF4-FFF2-40B4-BE49-F238E27FC236}">
                <a16:creationId xmlns:a16="http://schemas.microsoft.com/office/drawing/2014/main" id="{00000000-0008-0000-0100-0000A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Freeform 1599">
            <a:extLst>
              <a:ext uri="{FF2B5EF4-FFF2-40B4-BE49-F238E27FC236}">
                <a16:creationId xmlns:a16="http://schemas.microsoft.com/office/drawing/2014/main" id="{00000000-0008-0000-0100-0000A9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332518</xdr:colOff>
      <xdr:row>25</xdr:row>
      <xdr:rowOff>55284</xdr:rowOff>
    </xdr:from>
    <xdr:to>
      <xdr:col>3</xdr:col>
      <xdr:colOff>454405</xdr:colOff>
      <xdr:row>25</xdr:row>
      <xdr:rowOff>271479</xdr:rowOff>
    </xdr:to>
    <xdr:grpSp>
      <xdr:nvGrpSpPr>
        <xdr:cNvPr id="170" name="グループ化 60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GrpSpPr>
          <a:grpSpLocks/>
        </xdr:cNvGrpSpPr>
      </xdr:nvGrpSpPr>
      <xdr:grpSpPr bwMode="auto">
        <a:xfrm>
          <a:off x="1888268" y="10215284"/>
          <a:ext cx="121887" cy="216195"/>
          <a:chOff x="1757590" y="6779424"/>
          <a:chExt cx="123301" cy="240501"/>
        </a:xfrm>
      </xdr:grpSpPr>
      <xdr:cxnSp macro="">
        <xdr:nvCxnSpPr>
          <xdr:cNvPr id="171" name="直線矢印コネクタ 170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" name="円/楕円 447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335425</xdr:colOff>
      <xdr:row>26</xdr:row>
      <xdr:rowOff>43882</xdr:rowOff>
    </xdr:from>
    <xdr:to>
      <xdr:col>3</xdr:col>
      <xdr:colOff>443237</xdr:colOff>
      <xdr:row>26</xdr:row>
      <xdr:rowOff>297071</xdr:rowOff>
    </xdr:to>
    <xdr:grpSp>
      <xdr:nvGrpSpPr>
        <xdr:cNvPr id="173" name="グループ化 60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GrpSpPr>
          <a:grpSpLocks/>
        </xdr:cNvGrpSpPr>
      </xdr:nvGrpSpPr>
      <xdr:grpSpPr bwMode="auto">
        <a:xfrm>
          <a:off x="1891175" y="10584882"/>
          <a:ext cx="107812" cy="253189"/>
          <a:chOff x="1787278" y="6779424"/>
          <a:chExt cx="93613" cy="271714"/>
        </a:xfrm>
      </xdr:grpSpPr>
      <xdr:cxnSp macro="">
        <xdr:nvCxnSpPr>
          <xdr:cNvPr id="174" name="直線矢印コネクタ 173">
            <a:extLst>
              <a:ext uri="{FF2B5EF4-FFF2-40B4-BE49-F238E27FC236}">
                <a16:creationId xmlns:a16="http://schemas.microsoft.com/office/drawing/2014/main" id="{00000000-0008-0000-0100-0000AE000000}"/>
              </a:ext>
            </a:extLst>
          </xdr:cNvPr>
          <xdr:cNvCxnSpPr/>
        </xdr:nvCxnSpPr>
        <xdr:spPr bwMode="auto">
          <a:xfrm>
            <a:off x="1787278" y="6788027"/>
            <a:ext cx="3544" cy="26311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5" name="円/楕円 447">
            <a:extLst>
              <a:ext uri="{FF2B5EF4-FFF2-40B4-BE49-F238E27FC236}">
                <a16:creationId xmlns:a16="http://schemas.microsoft.com/office/drawing/2014/main" id="{00000000-0008-0000-0100-0000AF00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237163</xdr:colOff>
      <xdr:row>28</xdr:row>
      <xdr:rowOff>78459</xdr:rowOff>
    </xdr:from>
    <xdr:to>
      <xdr:col>3</xdr:col>
      <xdr:colOff>532438</xdr:colOff>
      <xdr:row>28</xdr:row>
      <xdr:rowOff>278484</xdr:rowOff>
    </xdr:to>
    <xdr:grpSp>
      <xdr:nvGrpSpPr>
        <xdr:cNvPr id="176" name="Group 1596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GrpSpPr>
          <a:grpSpLocks/>
        </xdr:cNvGrpSpPr>
      </xdr:nvGrpSpPr>
      <xdr:grpSpPr bwMode="auto">
        <a:xfrm flipH="1">
          <a:off x="1792913" y="11381459"/>
          <a:ext cx="295275" cy="200025"/>
          <a:chOff x="117" y="399"/>
          <a:chExt cx="31" cy="25"/>
        </a:xfrm>
      </xdr:grpSpPr>
      <xdr:sp macro="" textlink="">
        <xdr:nvSpPr>
          <xdr:cNvPr id="177" name="Line 1597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" name="Line 1598">
            <a:extLst>
              <a:ext uri="{FF2B5EF4-FFF2-40B4-BE49-F238E27FC236}">
                <a16:creationId xmlns:a16="http://schemas.microsoft.com/office/drawing/2014/main" id="{00000000-0008-0000-0100-0000B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Freeform 1599">
            <a:extLst>
              <a:ext uri="{FF2B5EF4-FFF2-40B4-BE49-F238E27FC236}">
                <a16:creationId xmlns:a16="http://schemas.microsoft.com/office/drawing/2014/main" id="{00000000-0008-0000-0100-0000B3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237163</xdr:colOff>
      <xdr:row>29</xdr:row>
      <xdr:rowOff>59597</xdr:rowOff>
    </xdr:from>
    <xdr:to>
      <xdr:col>3</xdr:col>
      <xdr:colOff>532438</xdr:colOff>
      <xdr:row>29</xdr:row>
      <xdr:rowOff>259622</xdr:rowOff>
    </xdr:to>
    <xdr:grpSp>
      <xdr:nvGrpSpPr>
        <xdr:cNvPr id="180" name="Group 159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GrpSpPr>
          <a:grpSpLocks/>
        </xdr:cNvGrpSpPr>
      </xdr:nvGrpSpPr>
      <xdr:grpSpPr bwMode="auto">
        <a:xfrm rot="19828460" flipH="1">
          <a:off x="1792913" y="11743597"/>
          <a:ext cx="295275" cy="200025"/>
          <a:chOff x="117" y="399"/>
          <a:chExt cx="31" cy="25"/>
        </a:xfrm>
      </xdr:grpSpPr>
      <xdr:sp macro="" textlink="">
        <xdr:nvSpPr>
          <xdr:cNvPr id="181" name="Line 1597">
            <a:extLst>
              <a:ext uri="{FF2B5EF4-FFF2-40B4-BE49-F238E27FC236}">
                <a16:creationId xmlns:a16="http://schemas.microsoft.com/office/drawing/2014/main" id="{00000000-0008-0000-0100-0000B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" name="Line 1598">
            <a:extLst>
              <a:ext uri="{FF2B5EF4-FFF2-40B4-BE49-F238E27FC236}">
                <a16:creationId xmlns:a16="http://schemas.microsoft.com/office/drawing/2014/main" id="{00000000-0008-0000-0100-0000B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Freeform 1599">
            <a:extLst>
              <a:ext uri="{FF2B5EF4-FFF2-40B4-BE49-F238E27FC236}">
                <a16:creationId xmlns:a16="http://schemas.microsoft.com/office/drawing/2014/main" id="{00000000-0008-0000-0100-0000B7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770959</xdr:colOff>
      <xdr:row>30</xdr:row>
      <xdr:rowOff>121303</xdr:rowOff>
    </xdr:from>
    <xdr:to>
      <xdr:col>4</xdr:col>
      <xdr:colOff>1075759</xdr:colOff>
      <xdr:row>30</xdr:row>
      <xdr:rowOff>264178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4584" y="1221805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146176</xdr:colOff>
      <xdr:row>32</xdr:row>
      <xdr:rowOff>113168</xdr:rowOff>
    </xdr:from>
    <xdr:to>
      <xdr:col>3</xdr:col>
      <xdr:colOff>441451</xdr:colOff>
      <xdr:row>32</xdr:row>
      <xdr:rowOff>236993</xdr:rowOff>
    </xdr:to>
    <xdr:grpSp>
      <xdr:nvGrpSpPr>
        <xdr:cNvPr id="185" name="Group 1557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GrpSpPr>
          <a:grpSpLocks/>
        </xdr:cNvGrpSpPr>
      </xdr:nvGrpSpPr>
      <xdr:grpSpPr bwMode="auto">
        <a:xfrm>
          <a:off x="1701926" y="12940168"/>
          <a:ext cx="295275" cy="123825"/>
          <a:chOff x="116" y="1071"/>
          <a:chExt cx="31" cy="13"/>
        </a:xfrm>
      </xdr:grpSpPr>
      <xdr:sp macro="" textlink="">
        <xdr:nvSpPr>
          <xdr:cNvPr id="186" name="Line 1558">
            <a:extLst>
              <a:ext uri="{FF2B5EF4-FFF2-40B4-BE49-F238E27FC236}">
                <a16:creationId xmlns:a16="http://schemas.microsoft.com/office/drawing/2014/main" id="{00000000-0008-0000-0100-0000BA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Freeform 1559">
            <a:extLst>
              <a:ext uri="{FF2B5EF4-FFF2-40B4-BE49-F238E27FC236}">
                <a16:creationId xmlns:a16="http://schemas.microsoft.com/office/drawing/2014/main" id="{00000000-0008-0000-0100-0000BB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157002</xdr:colOff>
      <xdr:row>33</xdr:row>
      <xdr:rowOff>45451</xdr:rowOff>
    </xdr:from>
    <xdr:to>
      <xdr:col>3</xdr:col>
      <xdr:colOff>452277</xdr:colOff>
      <xdr:row>33</xdr:row>
      <xdr:rowOff>245476</xdr:rowOff>
    </xdr:to>
    <xdr:grpSp>
      <xdr:nvGrpSpPr>
        <xdr:cNvPr id="188" name="Group 159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GrpSpPr>
          <a:grpSpLocks/>
        </xdr:cNvGrpSpPr>
      </xdr:nvGrpSpPr>
      <xdr:grpSpPr bwMode="auto">
        <a:xfrm flipH="1">
          <a:off x="1712752" y="13253451"/>
          <a:ext cx="295275" cy="200025"/>
          <a:chOff x="117" y="399"/>
          <a:chExt cx="31" cy="25"/>
        </a:xfrm>
      </xdr:grpSpPr>
      <xdr:sp macro="" textlink="">
        <xdr:nvSpPr>
          <xdr:cNvPr id="189" name="Line 1597">
            <a:extLst>
              <a:ext uri="{FF2B5EF4-FFF2-40B4-BE49-F238E27FC236}">
                <a16:creationId xmlns:a16="http://schemas.microsoft.com/office/drawing/2014/main" id="{00000000-0008-0000-0100-0000B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598">
            <a:extLst>
              <a:ext uri="{FF2B5EF4-FFF2-40B4-BE49-F238E27FC236}">
                <a16:creationId xmlns:a16="http://schemas.microsoft.com/office/drawing/2014/main" id="{00000000-0008-0000-0100-0000BE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Freeform 1599">
            <a:extLst>
              <a:ext uri="{FF2B5EF4-FFF2-40B4-BE49-F238E27FC236}">
                <a16:creationId xmlns:a16="http://schemas.microsoft.com/office/drawing/2014/main" id="{00000000-0008-0000-0100-0000BF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174350</xdr:colOff>
      <xdr:row>35</xdr:row>
      <xdr:rowOff>21574</xdr:rowOff>
    </xdr:from>
    <xdr:to>
      <xdr:col>3</xdr:col>
      <xdr:colOff>469625</xdr:colOff>
      <xdr:row>35</xdr:row>
      <xdr:rowOff>259699</xdr:rowOff>
    </xdr:to>
    <xdr:grpSp>
      <xdr:nvGrpSpPr>
        <xdr:cNvPr id="192" name="Group 1367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GrpSpPr>
          <a:grpSpLocks/>
        </xdr:cNvGrpSpPr>
      </xdr:nvGrpSpPr>
      <xdr:grpSpPr bwMode="auto">
        <a:xfrm>
          <a:off x="1730100" y="13991574"/>
          <a:ext cx="295275" cy="238125"/>
          <a:chOff x="117" y="399"/>
          <a:chExt cx="31" cy="25"/>
        </a:xfrm>
      </xdr:grpSpPr>
      <xdr:sp macro="" textlink="">
        <xdr:nvSpPr>
          <xdr:cNvPr id="193" name="Line 1368">
            <a:extLst>
              <a:ext uri="{FF2B5EF4-FFF2-40B4-BE49-F238E27FC236}">
                <a16:creationId xmlns:a16="http://schemas.microsoft.com/office/drawing/2014/main" id="{00000000-0008-0000-0100-0000C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1369">
            <a:extLst>
              <a:ext uri="{FF2B5EF4-FFF2-40B4-BE49-F238E27FC236}">
                <a16:creationId xmlns:a16="http://schemas.microsoft.com/office/drawing/2014/main" id="{00000000-0008-0000-0100-0000C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Freeform 1370">
            <a:extLst>
              <a:ext uri="{FF2B5EF4-FFF2-40B4-BE49-F238E27FC236}">
                <a16:creationId xmlns:a16="http://schemas.microsoft.com/office/drawing/2014/main" id="{00000000-0008-0000-0100-0000C3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152777</xdr:colOff>
      <xdr:row>36</xdr:row>
      <xdr:rowOff>90299</xdr:rowOff>
    </xdr:from>
    <xdr:ext cx="333375" cy="152400"/>
    <xdr:grpSp>
      <xdr:nvGrpSpPr>
        <xdr:cNvPr id="196" name="グループ化 396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GrpSpPr>
          <a:grpSpLocks/>
        </xdr:cNvGrpSpPr>
      </xdr:nvGrpSpPr>
      <xdr:grpSpPr bwMode="auto">
        <a:xfrm>
          <a:off x="1708527" y="14441299"/>
          <a:ext cx="333375" cy="152400"/>
          <a:chOff x="1543050" y="6580911"/>
          <a:chExt cx="390525" cy="167552"/>
        </a:xfrm>
      </xdr:grpSpPr>
      <xdr:cxnSp macro="">
        <xdr:nvCxnSpPr>
          <xdr:cNvPr id="197" name="直線コネクタ 196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8" name="フリーフォーム 135">
            <a:extLst>
              <a:ext uri="{FF2B5EF4-FFF2-40B4-BE49-F238E27FC236}">
                <a16:creationId xmlns:a16="http://schemas.microsoft.com/office/drawing/2014/main" id="{00000000-0008-0000-0100-0000C6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198591</xdr:colOff>
      <xdr:row>34</xdr:row>
      <xdr:rowOff>55295</xdr:rowOff>
    </xdr:from>
    <xdr:to>
      <xdr:col>3</xdr:col>
      <xdr:colOff>299296</xdr:colOff>
      <xdr:row>34</xdr:row>
      <xdr:rowOff>293642</xdr:rowOff>
    </xdr:to>
    <xdr:grpSp>
      <xdr:nvGrpSpPr>
        <xdr:cNvPr id="199" name="グループ化 600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GrpSpPr>
          <a:grpSpLocks/>
        </xdr:cNvGrpSpPr>
      </xdr:nvGrpSpPr>
      <xdr:grpSpPr bwMode="auto">
        <a:xfrm>
          <a:off x="1754341" y="13644295"/>
          <a:ext cx="100705" cy="238347"/>
          <a:chOff x="1834982" y="6779424"/>
          <a:chExt cx="101873" cy="265143"/>
        </a:xfrm>
      </xdr:grpSpPr>
      <xdr:cxnSp macro="">
        <xdr:nvCxnSpPr>
          <xdr:cNvPr id="200" name="直線矢印コネクタ 199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CxnSpPr/>
        </xdr:nvCxnSpPr>
        <xdr:spPr bwMode="auto">
          <a:xfrm flipH="1" flipV="1">
            <a:off x="1936855" y="6815967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1" name="円/楕円 447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119551</xdr:colOff>
      <xdr:row>37</xdr:row>
      <xdr:rowOff>79224</xdr:rowOff>
    </xdr:from>
    <xdr:ext cx="333375" cy="152400"/>
    <xdr:grpSp>
      <xdr:nvGrpSpPr>
        <xdr:cNvPr id="202" name="グループ化 39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GrpSpPr>
          <a:grpSpLocks/>
        </xdr:cNvGrpSpPr>
      </xdr:nvGrpSpPr>
      <xdr:grpSpPr bwMode="auto">
        <a:xfrm>
          <a:off x="1675301" y="14811224"/>
          <a:ext cx="333375" cy="152400"/>
          <a:chOff x="1543050" y="6580911"/>
          <a:chExt cx="390525" cy="167552"/>
        </a:xfrm>
      </xdr:grpSpPr>
      <xdr:cxnSp macro="">
        <xdr:nvCxnSpPr>
          <xdr:cNvPr id="203" name="直線コネクタ 202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4" name="フリーフォーム 135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119551</xdr:colOff>
      <xdr:row>52</xdr:row>
      <xdr:rowOff>79224</xdr:rowOff>
    </xdr:from>
    <xdr:ext cx="333375" cy="152400"/>
    <xdr:grpSp>
      <xdr:nvGrpSpPr>
        <xdr:cNvPr id="205" name="グループ化 396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GrpSpPr>
          <a:grpSpLocks/>
        </xdr:cNvGrpSpPr>
      </xdr:nvGrpSpPr>
      <xdr:grpSpPr bwMode="auto">
        <a:xfrm>
          <a:off x="1675301" y="20526224"/>
          <a:ext cx="333375" cy="152400"/>
          <a:chOff x="1543050" y="6580911"/>
          <a:chExt cx="390525" cy="167552"/>
        </a:xfrm>
      </xdr:grpSpPr>
      <xdr:cxnSp macro="">
        <xdr:nvCxnSpPr>
          <xdr:cNvPr id="206" name="直線コネクタ 205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7" name="フリーフォーム 135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 editAs="oneCell">
    <xdr:from>
      <xdr:col>4</xdr:col>
      <xdr:colOff>1372748</xdr:colOff>
      <xdr:row>38</xdr:row>
      <xdr:rowOff>93485</xdr:rowOff>
    </xdr:from>
    <xdr:to>
      <xdr:col>4</xdr:col>
      <xdr:colOff>1677548</xdr:colOff>
      <xdr:row>38</xdr:row>
      <xdr:rowOff>230548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6373" y="15238235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145926</xdr:colOff>
      <xdr:row>38</xdr:row>
      <xdr:rowOff>56526</xdr:rowOff>
    </xdr:from>
    <xdr:to>
      <xdr:col>3</xdr:col>
      <xdr:colOff>441201</xdr:colOff>
      <xdr:row>38</xdr:row>
      <xdr:rowOff>256551</xdr:rowOff>
    </xdr:to>
    <xdr:grpSp>
      <xdr:nvGrpSpPr>
        <xdr:cNvPr id="209" name="Group 1596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GrpSpPr>
          <a:grpSpLocks/>
        </xdr:cNvGrpSpPr>
      </xdr:nvGrpSpPr>
      <xdr:grpSpPr bwMode="auto">
        <a:xfrm flipH="1">
          <a:off x="1701676" y="15169526"/>
          <a:ext cx="295275" cy="200025"/>
          <a:chOff x="117" y="399"/>
          <a:chExt cx="31" cy="25"/>
        </a:xfrm>
      </xdr:grpSpPr>
      <xdr:sp macro="" textlink="">
        <xdr:nvSpPr>
          <xdr:cNvPr id="210" name="Line 1597">
            <a:extLst>
              <a:ext uri="{FF2B5EF4-FFF2-40B4-BE49-F238E27FC236}">
                <a16:creationId xmlns:a16="http://schemas.microsoft.com/office/drawing/2014/main" id="{00000000-0008-0000-0100-0000D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1598">
            <a:extLst>
              <a:ext uri="{FF2B5EF4-FFF2-40B4-BE49-F238E27FC236}">
                <a16:creationId xmlns:a16="http://schemas.microsoft.com/office/drawing/2014/main" id="{00000000-0008-0000-0100-0000D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Freeform 1599">
            <a:extLst>
              <a:ext uri="{FF2B5EF4-FFF2-40B4-BE49-F238E27FC236}">
                <a16:creationId xmlns:a16="http://schemas.microsoft.com/office/drawing/2014/main" id="{00000000-0008-0000-0100-0000D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243663</xdr:colOff>
      <xdr:row>38</xdr:row>
      <xdr:rowOff>299041</xdr:rowOff>
    </xdr:from>
    <xdr:to>
      <xdr:col>3</xdr:col>
      <xdr:colOff>454098</xdr:colOff>
      <xdr:row>40</xdr:row>
      <xdr:rowOff>22150</xdr:rowOff>
    </xdr:to>
    <xdr:grpSp>
      <xdr:nvGrpSpPr>
        <xdr:cNvPr id="213" name="グループ化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GrpSpPr/>
      </xdr:nvGrpSpPr>
      <xdr:grpSpPr>
        <a:xfrm rot="10800000">
          <a:off x="1799413" y="15412041"/>
          <a:ext cx="210435" cy="485109"/>
          <a:chOff x="3211912" y="12858113"/>
          <a:chExt cx="1297080" cy="2018921"/>
        </a:xfrm>
      </xdr:grpSpPr>
      <xdr:cxnSp macro="">
        <xdr:nvCxnSpPr>
          <xdr:cNvPr id="214" name="直線コネクタ 213">
            <a:extLst>
              <a:ext uri="{FF2B5EF4-FFF2-40B4-BE49-F238E27FC236}">
                <a16:creationId xmlns:a16="http://schemas.microsoft.com/office/drawing/2014/main" id="{00000000-0008-0000-0100-0000D6000000}"/>
              </a:ext>
            </a:extLst>
          </xdr:cNvPr>
          <xdr:cNvCxnSpPr/>
        </xdr:nvCxnSpPr>
        <xdr:spPr bwMode="auto">
          <a:xfrm>
            <a:off x="3736102" y="12979945"/>
            <a:ext cx="262687" cy="44321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直線コネクタ 214">
            <a:extLst>
              <a:ext uri="{FF2B5EF4-FFF2-40B4-BE49-F238E27FC236}">
                <a16:creationId xmlns:a16="http://schemas.microsoft.com/office/drawing/2014/main" id="{00000000-0008-0000-0100-0000D7000000}"/>
              </a:ext>
            </a:extLst>
          </xdr:cNvPr>
          <xdr:cNvCxnSpPr/>
        </xdr:nvCxnSpPr>
        <xdr:spPr bwMode="auto">
          <a:xfrm flipH="1" flipV="1">
            <a:off x="4176002" y="13821885"/>
            <a:ext cx="332990" cy="73212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直線コネクタ 215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CxnSpPr/>
        </xdr:nvCxnSpPr>
        <xdr:spPr bwMode="auto">
          <a:xfrm flipV="1">
            <a:off x="3211912" y="13711570"/>
            <a:ext cx="874979" cy="77537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直線コネクタ 216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CxnSpPr/>
        </xdr:nvCxnSpPr>
        <xdr:spPr bwMode="auto">
          <a:xfrm flipH="1">
            <a:off x="4009361" y="12858113"/>
            <a:ext cx="247293" cy="587643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直線コネクタ 217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CxnSpPr/>
        </xdr:nvCxnSpPr>
        <xdr:spPr bwMode="auto">
          <a:xfrm>
            <a:off x="3998285" y="13412529"/>
            <a:ext cx="166135" cy="39872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直線コネクタ 218"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CxnSpPr/>
        </xdr:nvCxnSpPr>
        <xdr:spPr bwMode="auto">
          <a:xfrm flipH="1">
            <a:off x="3965054" y="13789099"/>
            <a:ext cx="188289" cy="1087935"/>
          </a:xfrm>
          <a:prstGeom prst="line">
            <a:avLst/>
          </a:prstGeom>
          <a:ln w="3810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453475</xdr:colOff>
      <xdr:row>39</xdr:row>
      <xdr:rowOff>93485</xdr:rowOff>
    </xdr:from>
    <xdr:to>
      <xdr:col>4</xdr:col>
      <xdr:colOff>758275</xdr:colOff>
      <xdr:row>39</xdr:row>
      <xdr:rowOff>230548</xdr:rowOff>
    </xdr:to>
    <xdr:pic>
      <xdr:nvPicPr>
        <xdr:cNvPr id="220" name="図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100" y="15619235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166133</xdr:colOff>
      <xdr:row>40</xdr:row>
      <xdr:rowOff>121831</xdr:rowOff>
    </xdr:from>
    <xdr:to>
      <xdr:col>3</xdr:col>
      <xdr:colOff>461408</xdr:colOff>
      <xdr:row>40</xdr:row>
      <xdr:rowOff>245656</xdr:rowOff>
    </xdr:to>
    <xdr:grpSp>
      <xdr:nvGrpSpPr>
        <xdr:cNvPr id="221" name="Group 155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GrpSpPr>
          <a:grpSpLocks/>
        </xdr:cNvGrpSpPr>
      </xdr:nvGrpSpPr>
      <xdr:grpSpPr bwMode="auto">
        <a:xfrm>
          <a:off x="1721883" y="15996831"/>
          <a:ext cx="295275" cy="123825"/>
          <a:chOff x="116" y="1071"/>
          <a:chExt cx="31" cy="13"/>
        </a:xfrm>
      </xdr:grpSpPr>
      <xdr:sp macro="" textlink="">
        <xdr:nvSpPr>
          <xdr:cNvPr id="222" name="Line 1558">
            <a:extLst>
              <a:ext uri="{FF2B5EF4-FFF2-40B4-BE49-F238E27FC236}">
                <a16:creationId xmlns:a16="http://schemas.microsoft.com/office/drawing/2014/main" id="{00000000-0008-0000-0100-0000DE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Freeform 1559">
            <a:extLst>
              <a:ext uri="{FF2B5EF4-FFF2-40B4-BE49-F238E27FC236}">
                <a16:creationId xmlns:a16="http://schemas.microsoft.com/office/drawing/2014/main" id="{00000000-0008-0000-0100-0000DF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141123</xdr:colOff>
      <xdr:row>41</xdr:row>
      <xdr:rowOff>65876</xdr:rowOff>
    </xdr:from>
    <xdr:to>
      <xdr:col>3</xdr:col>
      <xdr:colOff>303048</xdr:colOff>
      <xdr:row>41</xdr:row>
      <xdr:rowOff>304001</xdr:rowOff>
    </xdr:to>
    <xdr:grpSp>
      <xdr:nvGrpSpPr>
        <xdr:cNvPr id="224" name="Group 1367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GrpSpPr>
          <a:grpSpLocks/>
        </xdr:cNvGrpSpPr>
      </xdr:nvGrpSpPr>
      <xdr:grpSpPr bwMode="auto">
        <a:xfrm>
          <a:off x="1696873" y="16321876"/>
          <a:ext cx="161925" cy="238125"/>
          <a:chOff x="117" y="399"/>
          <a:chExt cx="17" cy="25"/>
        </a:xfrm>
      </xdr:grpSpPr>
      <xdr:sp macro="" textlink="">
        <xdr:nvSpPr>
          <xdr:cNvPr id="225" name="Line 1368">
            <a:extLst>
              <a:ext uri="{FF2B5EF4-FFF2-40B4-BE49-F238E27FC236}">
                <a16:creationId xmlns:a16="http://schemas.microsoft.com/office/drawing/2014/main" id="{00000000-0008-0000-0100-0000E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Freeform 1370">
            <a:extLst>
              <a:ext uri="{FF2B5EF4-FFF2-40B4-BE49-F238E27FC236}">
                <a16:creationId xmlns:a16="http://schemas.microsoft.com/office/drawing/2014/main" id="{00000000-0008-0000-0100-0000E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575307</xdr:colOff>
      <xdr:row>41</xdr:row>
      <xdr:rowOff>93484</xdr:rowOff>
    </xdr:from>
    <xdr:to>
      <xdr:col>4</xdr:col>
      <xdr:colOff>880107</xdr:colOff>
      <xdr:row>41</xdr:row>
      <xdr:rowOff>230547</xdr:rowOff>
    </xdr:to>
    <xdr:pic>
      <xdr:nvPicPr>
        <xdr:cNvPr id="227" name="図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932" y="16381234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1572109</xdr:colOff>
      <xdr:row>42</xdr:row>
      <xdr:rowOff>115635</xdr:rowOff>
    </xdr:from>
    <xdr:to>
      <xdr:col>4</xdr:col>
      <xdr:colOff>1876909</xdr:colOff>
      <xdr:row>42</xdr:row>
      <xdr:rowOff>243173</xdr:rowOff>
    </xdr:to>
    <xdr:pic>
      <xdr:nvPicPr>
        <xdr:cNvPr id="228" name="図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734" y="16784385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108475</xdr:colOff>
      <xdr:row>42</xdr:row>
      <xdr:rowOff>123526</xdr:rowOff>
    </xdr:from>
    <xdr:ext cx="333375" cy="152400"/>
    <xdr:grpSp>
      <xdr:nvGrpSpPr>
        <xdr:cNvPr id="229" name="グループ化 39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GrpSpPr>
          <a:grpSpLocks/>
        </xdr:cNvGrpSpPr>
      </xdr:nvGrpSpPr>
      <xdr:grpSpPr bwMode="auto">
        <a:xfrm>
          <a:off x="1664225" y="16760526"/>
          <a:ext cx="333375" cy="152400"/>
          <a:chOff x="1543050" y="6580911"/>
          <a:chExt cx="390525" cy="167552"/>
        </a:xfrm>
      </xdr:grpSpPr>
      <xdr:cxnSp macro="">
        <xdr:nvCxnSpPr>
          <xdr:cNvPr id="230" name="直線コネクタ 229">
            <a:extLst>
              <a:ext uri="{FF2B5EF4-FFF2-40B4-BE49-F238E27FC236}">
                <a16:creationId xmlns:a16="http://schemas.microsoft.com/office/drawing/2014/main" id="{00000000-0008-0000-0100-0000E6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1" name="フリーフォーム 135">
            <a:extLst>
              <a:ext uri="{FF2B5EF4-FFF2-40B4-BE49-F238E27FC236}">
                <a16:creationId xmlns:a16="http://schemas.microsoft.com/office/drawing/2014/main" id="{00000000-0008-0000-0100-0000E7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 editAs="oneCell">
    <xdr:from>
      <xdr:col>4</xdr:col>
      <xdr:colOff>874347</xdr:colOff>
      <xdr:row>43</xdr:row>
      <xdr:rowOff>115636</xdr:rowOff>
    </xdr:from>
    <xdr:to>
      <xdr:col>4</xdr:col>
      <xdr:colOff>1179147</xdr:colOff>
      <xdr:row>43</xdr:row>
      <xdr:rowOff>243174</xdr:rowOff>
    </xdr:to>
    <xdr:pic>
      <xdr:nvPicPr>
        <xdr:cNvPr id="232" name="図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7972" y="17165386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158854</xdr:colOff>
      <xdr:row>43</xdr:row>
      <xdr:rowOff>74047</xdr:rowOff>
    </xdr:from>
    <xdr:to>
      <xdr:col>3</xdr:col>
      <xdr:colOff>313635</xdr:colOff>
      <xdr:row>43</xdr:row>
      <xdr:rowOff>290739</xdr:rowOff>
    </xdr:to>
    <xdr:grpSp>
      <xdr:nvGrpSpPr>
        <xdr:cNvPr id="233" name="グループ化 448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GrpSpPr>
          <a:grpSpLocks/>
        </xdr:cNvGrpSpPr>
      </xdr:nvGrpSpPr>
      <xdr:grpSpPr bwMode="auto">
        <a:xfrm flipH="1">
          <a:off x="1714604" y="17092047"/>
          <a:ext cx="154781" cy="216692"/>
          <a:chOff x="1085851" y="15097124"/>
          <a:chExt cx="140495" cy="228601"/>
        </a:xfrm>
      </xdr:grpSpPr>
      <xdr:cxnSp macro="">
        <xdr:nvCxnSpPr>
          <xdr:cNvPr id="234" name="直線コネクタ 233">
            <a:extLst>
              <a:ext uri="{FF2B5EF4-FFF2-40B4-BE49-F238E27FC236}">
                <a16:creationId xmlns:a16="http://schemas.microsoft.com/office/drawing/2014/main" id="{00000000-0008-0000-0100-0000EA00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5" name="フリーフォーム 441">
            <a:extLst>
              <a:ext uri="{FF2B5EF4-FFF2-40B4-BE49-F238E27FC236}">
                <a16:creationId xmlns:a16="http://schemas.microsoft.com/office/drawing/2014/main" id="{00000000-0008-0000-0100-0000EB00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630685</xdr:colOff>
      <xdr:row>44</xdr:row>
      <xdr:rowOff>115636</xdr:rowOff>
    </xdr:from>
    <xdr:to>
      <xdr:col>4</xdr:col>
      <xdr:colOff>935485</xdr:colOff>
      <xdr:row>44</xdr:row>
      <xdr:rowOff>243174</xdr:rowOff>
    </xdr:to>
    <xdr:pic>
      <xdr:nvPicPr>
        <xdr:cNvPr id="236" name="図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310" y="17546386"/>
          <a:ext cx="304800" cy="12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205162</xdr:colOff>
      <xdr:row>44</xdr:row>
      <xdr:rowOff>22678</xdr:rowOff>
    </xdr:from>
    <xdr:ext cx="114300" cy="266700"/>
    <xdr:grpSp>
      <xdr:nvGrpSpPr>
        <xdr:cNvPr id="237" name="グループ化 450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GrpSpPr>
          <a:grpSpLocks/>
        </xdr:cNvGrpSpPr>
      </xdr:nvGrpSpPr>
      <xdr:grpSpPr bwMode="auto">
        <a:xfrm flipH="1">
          <a:off x="1760912" y="17421678"/>
          <a:ext cx="114300" cy="266700"/>
          <a:chOff x="1163638" y="15903838"/>
          <a:chExt cx="115093" cy="324381"/>
        </a:xfrm>
      </xdr:grpSpPr>
      <xdr:cxnSp macro="">
        <xdr:nvCxnSpPr>
          <xdr:cNvPr id="238" name="直線コネクタ 237">
            <a:extLst>
              <a:ext uri="{FF2B5EF4-FFF2-40B4-BE49-F238E27FC236}">
                <a16:creationId xmlns:a16="http://schemas.microsoft.com/office/drawing/2014/main" id="{00000000-0008-0000-0100-0000EE00000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9" name="フリーフォーム 438">
            <a:extLst>
              <a:ext uri="{FF2B5EF4-FFF2-40B4-BE49-F238E27FC236}">
                <a16:creationId xmlns:a16="http://schemas.microsoft.com/office/drawing/2014/main" id="{00000000-0008-0000-0100-0000EF000000}"/>
              </a:ext>
            </a:extLst>
          </xdr:cNvPr>
          <xdr:cNvSpPr/>
        </xdr:nvSpPr>
        <xdr:spPr bwMode="auto">
          <a:xfrm flipH="1">
            <a:off x="1163638" y="15903838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266075</xdr:colOff>
      <xdr:row>45</xdr:row>
      <xdr:rowOff>65989</xdr:rowOff>
    </xdr:from>
    <xdr:to>
      <xdr:col>3</xdr:col>
      <xdr:colOff>426062</xdr:colOff>
      <xdr:row>45</xdr:row>
      <xdr:rowOff>271486</xdr:rowOff>
    </xdr:to>
    <xdr:grpSp>
      <xdr:nvGrpSpPr>
        <xdr:cNvPr id="240" name="グループ化 60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GrpSpPr>
          <a:grpSpLocks/>
        </xdr:cNvGrpSpPr>
      </xdr:nvGrpSpPr>
      <xdr:grpSpPr bwMode="auto">
        <a:xfrm>
          <a:off x="1821825" y="17845989"/>
          <a:ext cx="159987" cy="205497"/>
          <a:chOff x="1757590" y="6791325"/>
          <a:chExt cx="161842" cy="228600"/>
        </a:xfrm>
      </xdr:grpSpPr>
      <xdr:cxnSp macro="">
        <xdr:nvCxnSpPr>
          <xdr:cNvPr id="241" name="直線矢印コネクタ 240">
            <a:extLst>
              <a:ext uri="{FF2B5EF4-FFF2-40B4-BE49-F238E27FC236}">
                <a16:creationId xmlns:a16="http://schemas.microsoft.com/office/drawing/2014/main" id="{00000000-0008-0000-0100-0000F100000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2" name="円/楕円 447">
            <a:extLst>
              <a:ext uri="{FF2B5EF4-FFF2-40B4-BE49-F238E27FC236}">
                <a16:creationId xmlns:a16="http://schemas.microsoft.com/office/drawing/2014/main" id="{00000000-0008-0000-0100-0000F2000000}"/>
              </a:ext>
            </a:extLst>
          </xdr:cNvPr>
          <xdr:cNvSpPr/>
        </xdr:nvSpPr>
        <xdr:spPr bwMode="auto">
          <a:xfrm>
            <a:off x="1873523" y="6878319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118972</xdr:colOff>
      <xdr:row>46</xdr:row>
      <xdr:rowOff>65876</xdr:rowOff>
    </xdr:from>
    <xdr:to>
      <xdr:col>3</xdr:col>
      <xdr:colOff>414247</xdr:colOff>
      <xdr:row>46</xdr:row>
      <xdr:rowOff>304001</xdr:rowOff>
    </xdr:to>
    <xdr:grpSp>
      <xdr:nvGrpSpPr>
        <xdr:cNvPr id="243" name="Group 1367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GrpSpPr>
          <a:grpSpLocks/>
        </xdr:cNvGrpSpPr>
      </xdr:nvGrpSpPr>
      <xdr:grpSpPr bwMode="auto">
        <a:xfrm>
          <a:off x="1674722" y="18226876"/>
          <a:ext cx="295275" cy="238125"/>
          <a:chOff x="117" y="399"/>
          <a:chExt cx="31" cy="25"/>
        </a:xfrm>
      </xdr:grpSpPr>
      <xdr:sp macro="" textlink="">
        <xdr:nvSpPr>
          <xdr:cNvPr id="244" name="Line 1368">
            <a:extLst>
              <a:ext uri="{FF2B5EF4-FFF2-40B4-BE49-F238E27FC236}">
                <a16:creationId xmlns:a16="http://schemas.microsoft.com/office/drawing/2014/main" id="{00000000-0008-0000-0100-0000F4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1369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Freeform 1370">
            <a:extLst>
              <a:ext uri="{FF2B5EF4-FFF2-40B4-BE49-F238E27FC236}">
                <a16:creationId xmlns:a16="http://schemas.microsoft.com/office/drawing/2014/main" id="{00000000-0008-0000-0100-0000F6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652836</xdr:colOff>
      <xdr:row>46</xdr:row>
      <xdr:rowOff>93485</xdr:rowOff>
    </xdr:from>
    <xdr:to>
      <xdr:col>4</xdr:col>
      <xdr:colOff>957636</xdr:colOff>
      <xdr:row>46</xdr:row>
      <xdr:rowOff>230548</xdr:rowOff>
    </xdr:to>
    <xdr:pic>
      <xdr:nvPicPr>
        <xdr:cNvPr id="247" name="図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6461" y="18286235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874348</xdr:colOff>
      <xdr:row>47</xdr:row>
      <xdr:rowOff>93485</xdr:rowOff>
    </xdr:from>
    <xdr:to>
      <xdr:col>4</xdr:col>
      <xdr:colOff>1179148</xdr:colOff>
      <xdr:row>47</xdr:row>
      <xdr:rowOff>230548</xdr:rowOff>
    </xdr:to>
    <xdr:pic>
      <xdr:nvPicPr>
        <xdr:cNvPr id="248" name="図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7973" y="18667235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155057</xdr:colOff>
      <xdr:row>47</xdr:row>
      <xdr:rowOff>155057</xdr:rowOff>
    </xdr:from>
    <xdr:to>
      <xdr:col>3</xdr:col>
      <xdr:colOff>450332</xdr:colOff>
      <xdr:row>47</xdr:row>
      <xdr:rowOff>278882</xdr:rowOff>
    </xdr:to>
    <xdr:grpSp>
      <xdr:nvGrpSpPr>
        <xdr:cNvPr id="249" name="Group 1557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GrpSpPr>
          <a:grpSpLocks/>
        </xdr:cNvGrpSpPr>
      </xdr:nvGrpSpPr>
      <xdr:grpSpPr bwMode="auto">
        <a:xfrm>
          <a:off x="1710807" y="18697057"/>
          <a:ext cx="295275" cy="123825"/>
          <a:chOff x="116" y="1071"/>
          <a:chExt cx="31" cy="13"/>
        </a:xfrm>
      </xdr:grpSpPr>
      <xdr:sp macro="" textlink="">
        <xdr:nvSpPr>
          <xdr:cNvPr id="250" name="Line 1558">
            <a:extLst>
              <a:ext uri="{FF2B5EF4-FFF2-40B4-BE49-F238E27FC236}">
                <a16:creationId xmlns:a16="http://schemas.microsoft.com/office/drawing/2014/main" id="{00000000-0008-0000-0100-0000FA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Freeform 1559">
            <a:extLst>
              <a:ext uri="{FF2B5EF4-FFF2-40B4-BE49-F238E27FC236}">
                <a16:creationId xmlns:a16="http://schemas.microsoft.com/office/drawing/2014/main" id="{00000000-0008-0000-0100-0000FB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1190064</xdr:colOff>
      <xdr:row>48</xdr:row>
      <xdr:rowOff>114890</xdr:rowOff>
    </xdr:from>
    <xdr:to>
      <xdr:col>4</xdr:col>
      <xdr:colOff>1494864</xdr:colOff>
      <xdr:row>48</xdr:row>
      <xdr:rowOff>251953</xdr:rowOff>
    </xdr:to>
    <xdr:pic>
      <xdr:nvPicPr>
        <xdr:cNvPr id="252" name="図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3689" y="19069640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304362</xdr:colOff>
      <xdr:row>49</xdr:row>
      <xdr:rowOff>45710</xdr:rowOff>
    </xdr:from>
    <xdr:to>
      <xdr:col>3</xdr:col>
      <xdr:colOff>475812</xdr:colOff>
      <xdr:row>49</xdr:row>
      <xdr:rowOff>312410</xdr:rowOff>
    </xdr:to>
    <xdr:grpSp>
      <xdr:nvGrpSpPr>
        <xdr:cNvPr id="253" name="Group 164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GrpSpPr>
          <a:grpSpLocks/>
        </xdr:cNvGrpSpPr>
      </xdr:nvGrpSpPr>
      <xdr:grpSpPr bwMode="auto">
        <a:xfrm>
          <a:off x="1860112" y="19349710"/>
          <a:ext cx="171450" cy="266700"/>
          <a:chOff x="133" y="580"/>
          <a:chExt cx="16" cy="25"/>
        </a:xfrm>
      </xdr:grpSpPr>
      <xdr:sp macro="" textlink="">
        <xdr:nvSpPr>
          <xdr:cNvPr id="254" name="Line 1641">
            <a:extLst>
              <a:ext uri="{FF2B5EF4-FFF2-40B4-BE49-F238E27FC236}">
                <a16:creationId xmlns:a16="http://schemas.microsoft.com/office/drawing/2014/main" id="{00000000-0008-0000-0100-0000FE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Freeform 1642">
            <a:extLst>
              <a:ext uri="{FF2B5EF4-FFF2-40B4-BE49-F238E27FC236}">
                <a16:creationId xmlns:a16="http://schemas.microsoft.com/office/drawing/2014/main" id="{00000000-0008-0000-0100-0000FF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70165</xdr:colOff>
      <xdr:row>51</xdr:row>
      <xdr:rowOff>102271</xdr:rowOff>
    </xdr:from>
    <xdr:ext cx="304800" cy="142875"/>
    <xdr:pic>
      <xdr:nvPicPr>
        <xdr:cNvPr id="256" name="図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790" y="2020002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707355</xdr:colOff>
      <xdr:row>52</xdr:row>
      <xdr:rowOff>129797</xdr:rowOff>
    </xdr:from>
    <xdr:ext cx="304800" cy="142875"/>
    <xdr:pic>
      <xdr:nvPicPr>
        <xdr:cNvPr id="257" name="図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980" y="2060854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240862</xdr:colOff>
      <xdr:row>57</xdr:row>
      <xdr:rowOff>65690</xdr:rowOff>
    </xdr:from>
    <xdr:to>
      <xdr:col>3</xdr:col>
      <xdr:colOff>341567</xdr:colOff>
      <xdr:row>57</xdr:row>
      <xdr:rowOff>304037</xdr:rowOff>
    </xdr:to>
    <xdr:grpSp>
      <xdr:nvGrpSpPr>
        <xdr:cNvPr id="258" name="グループ化 600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GrpSpPr>
          <a:grpSpLocks/>
        </xdr:cNvGrpSpPr>
      </xdr:nvGrpSpPr>
      <xdr:grpSpPr bwMode="auto">
        <a:xfrm>
          <a:off x="1796612" y="22417690"/>
          <a:ext cx="100705" cy="238347"/>
          <a:chOff x="1834982" y="6779424"/>
          <a:chExt cx="101873" cy="265143"/>
        </a:xfrm>
      </xdr:grpSpPr>
      <xdr:cxnSp macro="">
        <xdr:nvCxnSpPr>
          <xdr:cNvPr id="259" name="直線矢印コネクタ 258">
            <a:extLst>
              <a:ext uri="{FF2B5EF4-FFF2-40B4-BE49-F238E27FC236}">
                <a16:creationId xmlns:a16="http://schemas.microsoft.com/office/drawing/2014/main" id="{00000000-0008-0000-0100-000003010000}"/>
              </a:ext>
            </a:extLst>
          </xdr:cNvPr>
          <xdr:cNvCxnSpPr/>
        </xdr:nvCxnSpPr>
        <xdr:spPr bwMode="auto">
          <a:xfrm flipH="1" flipV="1">
            <a:off x="1936855" y="6815967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0" name="円/楕円 447">
            <a:extLst>
              <a:ext uri="{FF2B5EF4-FFF2-40B4-BE49-F238E27FC236}">
                <a16:creationId xmlns:a16="http://schemas.microsoft.com/office/drawing/2014/main" id="{00000000-0008-0000-0100-00000401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141507</xdr:colOff>
      <xdr:row>51</xdr:row>
      <xdr:rowOff>78553</xdr:rowOff>
    </xdr:from>
    <xdr:to>
      <xdr:col>3</xdr:col>
      <xdr:colOff>436782</xdr:colOff>
      <xdr:row>51</xdr:row>
      <xdr:rowOff>278578</xdr:rowOff>
    </xdr:to>
    <xdr:grpSp>
      <xdr:nvGrpSpPr>
        <xdr:cNvPr id="261" name="Group 1596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GrpSpPr>
          <a:grpSpLocks/>
        </xdr:cNvGrpSpPr>
      </xdr:nvGrpSpPr>
      <xdr:grpSpPr bwMode="auto">
        <a:xfrm flipH="1">
          <a:off x="1697257" y="20144553"/>
          <a:ext cx="295275" cy="200025"/>
          <a:chOff x="117" y="399"/>
          <a:chExt cx="31" cy="25"/>
        </a:xfrm>
      </xdr:grpSpPr>
      <xdr:sp macro="" textlink="">
        <xdr:nvSpPr>
          <xdr:cNvPr id="262" name="Line 1597">
            <a:extLst>
              <a:ext uri="{FF2B5EF4-FFF2-40B4-BE49-F238E27FC236}">
                <a16:creationId xmlns:a16="http://schemas.microsoft.com/office/drawing/2014/main" id="{00000000-0008-0000-0100-000006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Line 1598">
            <a:extLst>
              <a:ext uri="{FF2B5EF4-FFF2-40B4-BE49-F238E27FC236}">
                <a16:creationId xmlns:a16="http://schemas.microsoft.com/office/drawing/2014/main" id="{00000000-0008-0000-0100-00000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Freeform 1599">
            <a:extLst>
              <a:ext uri="{FF2B5EF4-FFF2-40B4-BE49-F238E27FC236}">
                <a16:creationId xmlns:a16="http://schemas.microsoft.com/office/drawing/2014/main" id="{00000000-0008-0000-0100-000008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780708</xdr:colOff>
      <xdr:row>53</xdr:row>
      <xdr:rowOff>96952</xdr:rowOff>
    </xdr:from>
    <xdr:ext cx="304800" cy="142875"/>
    <xdr:pic>
      <xdr:nvPicPr>
        <xdr:cNvPr id="265" name="図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333" y="20956702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797287</xdr:colOff>
      <xdr:row>55</xdr:row>
      <xdr:rowOff>94292</xdr:rowOff>
    </xdr:from>
    <xdr:ext cx="304800" cy="142875"/>
    <xdr:pic>
      <xdr:nvPicPr>
        <xdr:cNvPr id="266" name="図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0912" y="21716042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790249</xdr:colOff>
      <xdr:row>63</xdr:row>
      <xdr:rowOff>121819</xdr:rowOff>
    </xdr:from>
    <xdr:ext cx="304800" cy="142875"/>
    <xdr:pic>
      <xdr:nvPicPr>
        <xdr:cNvPr id="267" name="図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3874" y="2479156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858442</xdr:colOff>
      <xdr:row>60</xdr:row>
      <xdr:rowOff>122135</xdr:rowOff>
    </xdr:from>
    <xdr:ext cx="304800" cy="142875"/>
    <xdr:pic>
      <xdr:nvPicPr>
        <xdr:cNvPr id="268" name="図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067" y="2364888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218145</xdr:colOff>
      <xdr:row>55</xdr:row>
      <xdr:rowOff>56656</xdr:rowOff>
    </xdr:from>
    <xdr:to>
      <xdr:col>3</xdr:col>
      <xdr:colOff>513420</xdr:colOff>
      <xdr:row>55</xdr:row>
      <xdr:rowOff>256681</xdr:rowOff>
    </xdr:to>
    <xdr:grpSp>
      <xdr:nvGrpSpPr>
        <xdr:cNvPr id="269" name="Group 1596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GrpSpPr>
          <a:grpSpLocks/>
        </xdr:cNvGrpSpPr>
      </xdr:nvGrpSpPr>
      <xdr:grpSpPr bwMode="auto">
        <a:xfrm flipH="1">
          <a:off x="1773895" y="21646656"/>
          <a:ext cx="295275" cy="200025"/>
          <a:chOff x="117" y="399"/>
          <a:chExt cx="31" cy="25"/>
        </a:xfrm>
      </xdr:grpSpPr>
      <xdr:sp macro="" textlink="">
        <xdr:nvSpPr>
          <xdr:cNvPr id="270" name="Line 1597">
            <a:extLst>
              <a:ext uri="{FF2B5EF4-FFF2-40B4-BE49-F238E27FC236}">
                <a16:creationId xmlns:a16="http://schemas.microsoft.com/office/drawing/2014/main" id="{00000000-0008-0000-0100-00000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1598">
            <a:extLst>
              <a:ext uri="{FF2B5EF4-FFF2-40B4-BE49-F238E27FC236}">
                <a16:creationId xmlns:a16="http://schemas.microsoft.com/office/drawing/2014/main" id="{00000000-0008-0000-0100-00000F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Freeform 1599">
            <a:extLst>
              <a:ext uri="{FF2B5EF4-FFF2-40B4-BE49-F238E27FC236}">
                <a16:creationId xmlns:a16="http://schemas.microsoft.com/office/drawing/2014/main" id="{00000000-0008-0000-0100-000010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92062</xdr:colOff>
      <xdr:row>56</xdr:row>
      <xdr:rowOff>91323</xdr:rowOff>
    </xdr:from>
    <xdr:ext cx="304800" cy="142875"/>
    <xdr:pic>
      <xdr:nvPicPr>
        <xdr:cNvPr id="273" name="図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687" y="2209407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171414</xdr:colOff>
      <xdr:row>56</xdr:row>
      <xdr:rowOff>22185</xdr:rowOff>
    </xdr:from>
    <xdr:to>
      <xdr:col>3</xdr:col>
      <xdr:colOff>466689</xdr:colOff>
      <xdr:row>56</xdr:row>
      <xdr:rowOff>262124</xdr:rowOff>
    </xdr:to>
    <xdr:grpSp>
      <xdr:nvGrpSpPr>
        <xdr:cNvPr id="274" name="Group 1367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GrpSpPr>
          <a:grpSpLocks/>
        </xdr:cNvGrpSpPr>
      </xdr:nvGrpSpPr>
      <xdr:grpSpPr bwMode="auto">
        <a:xfrm>
          <a:off x="1727164" y="21993185"/>
          <a:ext cx="295275" cy="239939"/>
          <a:chOff x="117" y="399"/>
          <a:chExt cx="31" cy="25"/>
        </a:xfrm>
      </xdr:grpSpPr>
      <xdr:sp macro="" textlink="">
        <xdr:nvSpPr>
          <xdr:cNvPr id="275" name="Line 1368">
            <a:extLst>
              <a:ext uri="{FF2B5EF4-FFF2-40B4-BE49-F238E27FC236}">
                <a16:creationId xmlns:a16="http://schemas.microsoft.com/office/drawing/2014/main" id="{00000000-0008-0000-0100-000013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1369">
            <a:extLst>
              <a:ext uri="{FF2B5EF4-FFF2-40B4-BE49-F238E27FC236}">
                <a16:creationId xmlns:a16="http://schemas.microsoft.com/office/drawing/2014/main" id="{00000000-0008-0000-0100-000014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Freeform 1370">
            <a:extLst>
              <a:ext uri="{FF2B5EF4-FFF2-40B4-BE49-F238E27FC236}">
                <a16:creationId xmlns:a16="http://schemas.microsoft.com/office/drawing/2014/main" id="{00000000-0008-0000-0100-000015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182363</xdr:colOff>
      <xdr:row>59</xdr:row>
      <xdr:rowOff>22185</xdr:rowOff>
    </xdr:from>
    <xdr:to>
      <xdr:col>3</xdr:col>
      <xdr:colOff>477638</xdr:colOff>
      <xdr:row>59</xdr:row>
      <xdr:rowOff>262124</xdr:rowOff>
    </xdr:to>
    <xdr:grpSp>
      <xdr:nvGrpSpPr>
        <xdr:cNvPr id="278" name="Group 136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GrpSpPr>
          <a:grpSpLocks/>
        </xdr:cNvGrpSpPr>
      </xdr:nvGrpSpPr>
      <xdr:grpSpPr bwMode="auto">
        <a:xfrm>
          <a:off x="1738113" y="23136185"/>
          <a:ext cx="295275" cy="239939"/>
          <a:chOff x="117" y="399"/>
          <a:chExt cx="31" cy="25"/>
        </a:xfrm>
      </xdr:grpSpPr>
      <xdr:sp macro="" textlink="">
        <xdr:nvSpPr>
          <xdr:cNvPr id="279" name="Line 1368">
            <a:extLst>
              <a:ext uri="{FF2B5EF4-FFF2-40B4-BE49-F238E27FC236}">
                <a16:creationId xmlns:a16="http://schemas.microsoft.com/office/drawing/2014/main" id="{00000000-0008-0000-0100-00001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1369">
            <a:extLst>
              <a:ext uri="{FF2B5EF4-FFF2-40B4-BE49-F238E27FC236}">
                <a16:creationId xmlns:a16="http://schemas.microsoft.com/office/drawing/2014/main" id="{00000000-0008-0000-0100-000018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Freeform 1370">
            <a:extLst>
              <a:ext uri="{FF2B5EF4-FFF2-40B4-BE49-F238E27FC236}">
                <a16:creationId xmlns:a16="http://schemas.microsoft.com/office/drawing/2014/main" id="{00000000-0008-0000-0100-000019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138570</xdr:colOff>
      <xdr:row>62</xdr:row>
      <xdr:rowOff>44081</xdr:rowOff>
    </xdr:from>
    <xdr:to>
      <xdr:col>3</xdr:col>
      <xdr:colOff>433845</xdr:colOff>
      <xdr:row>62</xdr:row>
      <xdr:rowOff>284020</xdr:rowOff>
    </xdr:to>
    <xdr:grpSp>
      <xdr:nvGrpSpPr>
        <xdr:cNvPr id="282" name="Group 1367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GrpSpPr>
          <a:grpSpLocks/>
        </xdr:cNvGrpSpPr>
      </xdr:nvGrpSpPr>
      <xdr:grpSpPr bwMode="auto">
        <a:xfrm>
          <a:off x="1694320" y="24301081"/>
          <a:ext cx="295275" cy="239939"/>
          <a:chOff x="117" y="399"/>
          <a:chExt cx="31" cy="25"/>
        </a:xfrm>
      </xdr:grpSpPr>
      <xdr:sp macro="" textlink="">
        <xdr:nvSpPr>
          <xdr:cNvPr id="283" name="Line 1368">
            <a:extLst>
              <a:ext uri="{FF2B5EF4-FFF2-40B4-BE49-F238E27FC236}">
                <a16:creationId xmlns:a16="http://schemas.microsoft.com/office/drawing/2014/main" id="{00000000-0008-0000-0100-00001B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1369">
            <a:extLst>
              <a:ext uri="{FF2B5EF4-FFF2-40B4-BE49-F238E27FC236}">
                <a16:creationId xmlns:a16="http://schemas.microsoft.com/office/drawing/2014/main" id="{00000000-0008-0000-0100-00001C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Freeform 1370">
            <a:extLst>
              <a:ext uri="{FF2B5EF4-FFF2-40B4-BE49-F238E27FC236}">
                <a16:creationId xmlns:a16="http://schemas.microsoft.com/office/drawing/2014/main" id="{00000000-0008-0000-0100-00001D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216110</xdr:colOff>
      <xdr:row>63</xdr:row>
      <xdr:rowOff>44575</xdr:rowOff>
    </xdr:from>
    <xdr:ext cx="114300" cy="266700"/>
    <xdr:grpSp>
      <xdr:nvGrpSpPr>
        <xdr:cNvPr id="286" name="グループ化 450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GrpSpPr>
          <a:grpSpLocks/>
        </xdr:cNvGrpSpPr>
      </xdr:nvGrpSpPr>
      <xdr:grpSpPr bwMode="auto">
        <a:xfrm flipH="1">
          <a:off x="1771860" y="24682575"/>
          <a:ext cx="114300" cy="266700"/>
          <a:chOff x="1163638" y="15903838"/>
          <a:chExt cx="115093" cy="324381"/>
        </a:xfrm>
      </xdr:grpSpPr>
      <xdr:cxnSp macro="">
        <xdr:nvCxnSpPr>
          <xdr:cNvPr id="287" name="直線コネクタ 286">
            <a:extLst>
              <a:ext uri="{FF2B5EF4-FFF2-40B4-BE49-F238E27FC236}">
                <a16:creationId xmlns:a16="http://schemas.microsoft.com/office/drawing/2014/main" id="{00000000-0008-0000-0100-00001F01000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8" name="フリーフォーム 438">
            <a:extLst>
              <a:ext uri="{FF2B5EF4-FFF2-40B4-BE49-F238E27FC236}">
                <a16:creationId xmlns:a16="http://schemas.microsoft.com/office/drawing/2014/main" id="{00000000-0008-0000-0100-000020010000}"/>
              </a:ext>
            </a:extLst>
          </xdr:cNvPr>
          <xdr:cNvSpPr/>
        </xdr:nvSpPr>
        <xdr:spPr bwMode="auto">
          <a:xfrm flipH="1">
            <a:off x="1163638" y="15903838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149518</xdr:colOff>
      <xdr:row>64</xdr:row>
      <xdr:rowOff>65978</xdr:rowOff>
    </xdr:from>
    <xdr:to>
      <xdr:col>3</xdr:col>
      <xdr:colOff>444793</xdr:colOff>
      <xdr:row>64</xdr:row>
      <xdr:rowOff>305917</xdr:rowOff>
    </xdr:to>
    <xdr:grpSp>
      <xdr:nvGrpSpPr>
        <xdr:cNvPr id="289" name="Group 1367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GrpSpPr>
          <a:grpSpLocks/>
        </xdr:cNvGrpSpPr>
      </xdr:nvGrpSpPr>
      <xdr:grpSpPr bwMode="auto">
        <a:xfrm>
          <a:off x="1705268" y="25084978"/>
          <a:ext cx="295275" cy="239939"/>
          <a:chOff x="117" y="399"/>
          <a:chExt cx="31" cy="25"/>
        </a:xfrm>
      </xdr:grpSpPr>
      <xdr:sp macro="" textlink="">
        <xdr:nvSpPr>
          <xdr:cNvPr id="290" name="Line 1368">
            <a:extLst>
              <a:ext uri="{FF2B5EF4-FFF2-40B4-BE49-F238E27FC236}">
                <a16:creationId xmlns:a16="http://schemas.microsoft.com/office/drawing/2014/main" id="{00000000-0008-0000-0100-000022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Line 1369">
            <a:extLst>
              <a:ext uri="{FF2B5EF4-FFF2-40B4-BE49-F238E27FC236}">
                <a16:creationId xmlns:a16="http://schemas.microsoft.com/office/drawing/2014/main" id="{00000000-0008-0000-0100-000023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Freeform 1370">
            <a:extLst>
              <a:ext uri="{FF2B5EF4-FFF2-40B4-BE49-F238E27FC236}">
                <a16:creationId xmlns:a16="http://schemas.microsoft.com/office/drawing/2014/main" id="{00000000-0008-0000-0100-000024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34652</xdr:colOff>
      <xdr:row>66</xdr:row>
      <xdr:rowOff>85801</xdr:rowOff>
    </xdr:from>
    <xdr:ext cx="304800" cy="142875"/>
    <xdr:pic>
      <xdr:nvPicPr>
        <xdr:cNvPr id="293" name="図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277" y="2589855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182641</xdr:colOff>
      <xdr:row>65</xdr:row>
      <xdr:rowOff>78553</xdr:rowOff>
    </xdr:from>
    <xdr:to>
      <xdr:col>3</xdr:col>
      <xdr:colOff>477916</xdr:colOff>
      <xdr:row>65</xdr:row>
      <xdr:rowOff>278578</xdr:rowOff>
    </xdr:to>
    <xdr:grpSp>
      <xdr:nvGrpSpPr>
        <xdr:cNvPr id="294" name="Group 159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GrpSpPr>
          <a:grpSpLocks/>
        </xdr:cNvGrpSpPr>
      </xdr:nvGrpSpPr>
      <xdr:grpSpPr bwMode="auto">
        <a:xfrm flipH="1">
          <a:off x="1738391" y="25478553"/>
          <a:ext cx="295275" cy="200025"/>
          <a:chOff x="117" y="399"/>
          <a:chExt cx="31" cy="25"/>
        </a:xfrm>
      </xdr:grpSpPr>
      <xdr:sp macro="" textlink="">
        <xdr:nvSpPr>
          <xdr:cNvPr id="295" name="Line 1597">
            <a:extLst>
              <a:ext uri="{FF2B5EF4-FFF2-40B4-BE49-F238E27FC236}">
                <a16:creationId xmlns:a16="http://schemas.microsoft.com/office/drawing/2014/main" id="{00000000-0008-0000-0100-00002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1598">
            <a:extLst>
              <a:ext uri="{FF2B5EF4-FFF2-40B4-BE49-F238E27FC236}">
                <a16:creationId xmlns:a16="http://schemas.microsoft.com/office/drawing/2014/main" id="{00000000-0008-0000-0100-000028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Freeform 1599">
            <a:extLst>
              <a:ext uri="{FF2B5EF4-FFF2-40B4-BE49-F238E27FC236}">
                <a16:creationId xmlns:a16="http://schemas.microsoft.com/office/drawing/2014/main" id="{00000000-0008-0000-0100-000029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154624</xdr:colOff>
      <xdr:row>66</xdr:row>
      <xdr:rowOff>60031</xdr:rowOff>
    </xdr:from>
    <xdr:to>
      <xdr:col>3</xdr:col>
      <xdr:colOff>516268</xdr:colOff>
      <xdr:row>66</xdr:row>
      <xdr:rowOff>305790</xdr:rowOff>
    </xdr:to>
    <xdr:grpSp>
      <xdr:nvGrpSpPr>
        <xdr:cNvPr id="298" name="グループ化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GrpSpPr/>
      </xdr:nvGrpSpPr>
      <xdr:grpSpPr>
        <a:xfrm>
          <a:off x="1710374" y="25841031"/>
          <a:ext cx="361644" cy="245759"/>
          <a:chOff x="1943564" y="20858949"/>
          <a:chExt cx="485708" cy="401842"/>
        </a:xfrm>
      </xdr:grpSpPr>
      <xdr:sp macro="" textlink="">
        <xdr:nvSpPr>
          <xdr:cNvPr id="299" name="Line 1597">
            <a:extLst>
              <a:ext uri="{FF2B5EF4-FFF2-40B4-BE49-F238E27FC236}">
                <a16:creationId xmlns:a16="http://schemas.microsoft.com/office/drawing/2014/main" id="{00000000-0008-0000-0100-00002B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171309" y="20858949"/>
            <a:ext cx="1832" cy="20410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1598">
            <a:extLst>
              <a:ext uri="{FF2B5EF4-FFF2-40B4-BE49-F238E27FC236}">
                <a16:creationId xmlns:a16="http://schemas.microsoft.com/office/drawing/2014/main" id="{00000000-0008-0000-0100-00002C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943564" y="21144363"/>
            <a:ext cx="231148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Freeform 1599">
            <a:extLst>
              <a:ext uri="{FF2B5EF4-FFF2-40B4-BE49-F238E27FC236}">
                <a16:creationId xmlns:a16="http://schemas.microsoft.com/office/drawing/2014/main" id="{00000000-0008-0000-0100-00002D010000}"/>
              </a:ext>
            </a:extLst>
          </xdr:cNvPr>
          <xdr:cNvSpPr>
            <a:spLocks/>
          </xdr:cNvSpPr>
        </xdr:nvSpPr>
        <xdr:spPr bwMode="auto">
          <a:xfrm flipH="1">
            <a:off x="2167305" y="21029092"/>
            <a:ext cx="261967" cy="23169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131458</xdr:colOff>
      <xdr:row>67</xdr:row>
      <xdr:rowOff>103036</xdr:rowOff>
    </xdr:from>
    <xdr:ext cx="333375" cy="152400"/>
    <xdr:grpSp>
      <xdr:nvGrpSpPr>
        <xdr:cNvPr id="302" name="グループ化 39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GrpSpPr>
          <a:grpSpLocks/>
        </xdr:cNvGrpSpPr>
      </xdr:nvGrpSpPr>
      <xdr:grpSpPr bwMode="auto">
        <a:xfrm>
          <a:off x="1687208" y="26265036"/>
          <a:ext cx="333375" cy="152400"/>
          <a:chOff x="1543050" y="6580911"/>
          <a:chExt cx="390525" cy="167552"/>
        </a:xfrm>
      </xdr:grpSpPr>
      <xdr:cxnSp macro="">
        <xdr:nvCxnSpPr>
          <xdr:cNvPr id="303" name="直線コネクタ 302">
            <a:extLst>
              <a:ext uri="{FF2B5EF4-FFF2-40B4-BE49-F238E27FC236}">
                <a16:creationId xmlns:a16="http://schemas.microsoft.com/office/drawing/2014/main" id="{00000000-0008-0000-0100-00002F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4" name="フリーフォーム 135">
            <a:extLst>
              <a:ext uri="{FF2B5EF4-FFF2-40B4-BE49-F238E27FC236}">
                <a16:creationId xmlns:a16="http://schemas.microsoft.com/office/drawing/2014/main" id="{00000000-0008-0000-0100-000030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4</xdr:col>
      <xdr:colOff>82277</xdr:colOff>
      <xdr:row>67</xdr:row>
      <xdr:rowOff>85801</xdr:rowOff>
    </xdr:from>
    <xdr:ext cx="304800" cy="142875"/>
    <xdr:pic>
      <xdr:nvPicPr>
        <xdr:cNvPr id="305" name="図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902" y="2627955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94183</xdr:colOff>
      <xdr:row>68</xdr:row>
      <xdr:rowOff>109613</xdr:rowOff>
    </xdr:from>
    <xdr:ext cx="304800" cy="142875"/>
    <xdr:pic>
      <xdr:nvPicPr>
        <xdr:cNvPr id="306" name="図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7808" y="2668436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147602</xdr:colOff>
      <xdr:row>68</xdr:row>
      <xdr:rowOff>57903</xdr:rowOff>
    </xdr:from>
    <xdr:to>
      <xdr:col>3</xdr:col>
      <xdr:colOff>442877</xdr:colOff>
      <xdr:row>68</xdr:row>
      <xdr:rowOff>297842</xdr:rowOff>
    </xdr:to>
    <xdr:grpSp>
      <xdr:nvGrpSpPr>
        <xdr:cNvPr id="307" name="Group 1367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GrpSpPr>
          <a:grpSpLocks/>
        </xdr:cNvGrpSpPr>
      </xdr:nvGrpSpPr>
      <xdr:grpSpPr bwMode="auto">
        <a:xfrm>
          <a:off x="1703352" y="26600903"/>
          <a:ext cx="295275" cy="239939"/>
          <a:chOff x="117" y="399"/>
          <a:chExt cx="31" cy="25"/>
        </a:xfrm>
      </xdr:grpSpPr>
      <xdr:sp macro="" textlink="">
        <xdr:nvSpPr>
          <xdr:cNvPr id="308" name="Line 1368">
            <a:extLst>
              <a:ext uri="{FF2B5EF4-FFF2-40B4-BE49-F238E27FC236}">
                <a16:creationId xmlns:a16="http://schemas.microsoft.com/office/drawing/2014/main" id="{00000000-0008-0000-0100-000034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1369">
            <a:extLst>
              <a:ext uri="{FF2B5EF4-FFF2-40B4-BE49-F238E27FC236}">
                <a16:creationId xmlns:a16="http://schemas.microsoft.com/office/drawing/2014/main" id="{00000000-0008-0000-0100-000035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Freeform 1370">
            <a:extLst>
              <a:ext uri="{FF2B5EF4-FFF2-40B4-BE49-F238E27FC236}">
                <a16:creationId xmlns:a16="http://schemas.microsoft.com/office/drawing/2014/main" id="{00000000-0008-0000-0100-000036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290128</xdr:colOff>
      <xdr:row>69</xdr:row>
      <xdr:rowOff>113952</xdr:rowOff>
    </xdr:from>
    <xdr:to>
      <xdr:col>3</xdr:col>
      <xdr:colOff>439341</xdr:colOff>
      <xdr:row>69</xdr:row>
      <xdr:rowOff>281994</xdr:rowOff>
    </xdr:to>
    <xdr:grpSp>
      <xdr:nvGrpSpPr>
        <xdr:cNvPr id="311" name="グループ化 60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GrpSpPr>
          <a:grpSpLocks/>
        </xdr:cNvGrpSpPr>
      </xdr:nvGrpSpPr>
      <xdr:grpSpPr bwMode="auto">
        <a:xfrm flipH="1">
          <a:off x="1845878" y="27037952"/>
          <a:ext cx="149213" cy="168042"/>
          <a:chOff x="1782390" y="6815973"/>
          <a:chExt cx="154476" cy="228601"/>
        </a:xfrm>
      </xdr:grpSpPr>
      <xdr:cxnSp macro="">
        <xdr:nvCxnSpPr>
          <xdr:cNvPr id="312" name="直線矢印コネクタ 311">
            <a:extLst>
              <a:ext uri="{FF2B5EF4-FFF2-40B4-BE49-F238E27FC236}">
                <a16:creationId xmlns:a16="http://schemas.microsoft.com/office/drawing/2014/main" id="{00000000-0008-0000-0100-000038010000}"/>
              </a:ext>
            </a:extLst>
          </xdr:cNvPr>
          <xdr:cNvCxnSpPr/>
        </xdr:nvCxnSpPr>
        <xdr:spPr bwMode="auto">
          <a:xfrm flipH="1" flipV="1">
            <a:off x="1936866" y="6815973"/>
            <a:ext cx="0" cy="22860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3" name="円/楕円 447">
            <a:extLst>
              <a:ext uri="{FF2B5EF4-FFF2-40B4-BE49-F238E27FC236}">
                <a16:creationId xmlns:a16="http://schemas.microsoft.com/office/drawing/2014/main" id="{00000000-0008-0000-0100-000039010000}"/>
              </a:ext>
            </a:extLst>
          </xdr:cNvPr>
          <xdr:cNvSpPr/>
        </xdr:nvSpPr>
        <xdr:spPr bwMode="auto">
          <a:xfrm>
            <a:off x="1782390" y="6917640"/>
            <a:ext cx="45909" cy="47626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228016</xdr:colOff>
      <xdr:row>70</xdr:row>
      <xdr:rowOff>8855</xdr:rowOff>
    </xdr:from>
    <xdr:ext cx="114300" cy="266700"/>
    <xdr:grpSp>
      <xdr:nvGrpSpPr>
        <xdr:cNvPr id="314" name="グループ化 45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GrpSpPr>
          <a:grpSpLocks/>
        </xdr:cNvGrpSpPr>
      </xdr:nvGrpSpPr>
      <xdr:grpSpPr bwMode="auto">
        <a:xfrm flipH="1">
          <a:off x="1783766" y="27313855"/>
          <a:ext cx="114300" cy="266700"/>
          <a:chOff x="1163638" y="15903838"/>
          <a:chExt cx="115093" cy="324381"/>
        </a:xfrm>
      </xdr:grpSpPr>
      <xdr:cxnSp macro="">
        <xdr:nvCxnSpPr>
          <xdr:cNvPr id="315" name="直線コネクタ 314">
            <a:extLst>
              <a:ext uri="{FF2B5EF4-FFF2-40B4-BE49-F238E27FC236}">
                <a16:creationId xmlns:a16="http://schemas.microsoft.com/office/drawing/2014/main" id="{00000000-0008-0000-0100-00003B01000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6" name="フリーフォーム 438">
            <a:extLst>
              <a:ext uri="{FF2B5EF4-FFF2-40B4-BE49-F238E27FC236}">
                <a16:creationId xmlns:a16="http://schemas.microsoft.com/office/drawing/2014/main" id="{00000000-0008-0000-0100-00003C010000}"/>
              </a:ext>
            </a:extLst>
          </xdr:cNvPr>
          <xdr:cNvSpPr/>
        </xdr:nvSpPr>
        <xdr:spPr bwMode="auto">
          <a:xfrm flipH="1">
            <a:off x="1163638" y="15903838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4</xdr:col>
      <xdr:colOff>129902</xdr:colOff>
      <xdr:row>70</xdr:row>
      <xdr:rowOff>121519</xdr:rowOff>
    </xdr:from>
    <xdr:ext cx="304800" cy="142875"/>
    <xdr:pic>
      <xdr:nvPicPr>
        <xdr:cNvPr id="317" name="図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527" y="2745826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159925</xdr:colOff>
      <xdr:row>73</xdr:row>
      <xdr:rowOff>23812</xdr:rowOff>
    </xdr:from>
    <xdr:to>
      <xdr:col>3</xdr:col>
      <xdr:colOff>559593</xdr:colOff>
      <xdr:row>73</xdr:row>
      <xdr:rowOff>311943</xdr:rowOff>
    </xdr:to>
    <xdr:grpSp>
      <xdr:nvGrpSpPr>
        <xdr:cNvPr id="318" name="グループ化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GrpSpPr/>
      </xdr:nvGrpSpPr>
      <xdr:grpSpPr>
        <a:xfrm>
          <a:off x="1715675" y="28471812"/>
          <a:ext cx="399668" cy="288131"/>
          <a:chOff x="2152773" y="22605901"/>
          <a:chExt cx="1385765" cy="1548366"/>
        </a:xfrm>
      </xdr:grpSpPr>
      <xdr:grpSp>
        <xdr:nvGrpSpPr>
          <xdr:cNvPr id="319" name="グループ化 470">
            <a:extLst>
              <a:ext uri="{FF2B5EF4-FFF2-40B4-BE49-F238E27FC236}">
                <a16:creationId xmlns:a16="http://schemas.microsoft.com/office/drawing/2014/main" id="{00000000-0008-0000-0100-00003F010000}"/>
              </a:ext>
            </a:extLst>
          </xdr:cNvPr>
          <xdr:cNvGrpSpPr>
            <a:grpSpLocks/>
          </xdr:cNvGrpSpPr>
        </xdr:nvGrpSpPr>
        <xdr:grpSpPr bwMode="auto">
          <a:xfrm>
            <a:off x="2238374" y="22605901"/>
            <a:ext cx="1300164" cy="1548366"/>
            <a:chOff x="1212912" y="9357290"/>
            <a:chExt cx="262682" cy="299884"/>
          </a:xfrm>
        </xdr:grpSpPr>
        <xdr:cxnSp macro="">
          <xdr:nvCxnSpPr>
            <xdr:cNvPr id="321" name="直線矢印コネクタ 320">
              <a:extLst>
                <a:ext uri="{FF2B5EF4-FFF2-40B4-BE49-F238E27FC236}">
                  <a16:creationId xmlns:a16="http://schemas.microsoft.com/office/drawing/2014/main" id="{00000000-0008-0000-0100-000041010000}"/>
                </a:ext>
              </a:extLst>
            </xdr:cNvPr>
            <xdr:cNvCxnSpPr/>
          </xdr:nvCxnSpPr>
          <xdr:spPr bwMode="auto">
            <a:xfrm>
              <a:off x="1296626" y="9357290"/>
              <a:ext cx="24054" cy="219419"/>
            </a:xfrm>
            <a:prstGeom prst="straightConnector1">
              <a:avLst/>
            </a:prstGeom>
            <a:ln w="38100">
              <a:solidFill>
                <a:srgbClr val="FF0000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2" name="直線コネクタ 321">
              <a:extLst>
                <a:ext uri="{FF2B5EF4-FFF2-40B4-BE49-F238E27FC236}">
                  <a16:creationId xmlns:a16="http://schemas.microsoft.com/office/drawing/2014/main" id="{00000000-0008-0000-0100-000042010000}"/>
                </a:ext>
              </a:extLst>
            </xdr:cNvPr>
            <xdr:cNvCxnSpPr/>
          </xdr:nvCxnSpPr>
          <xdr:spPr bwMode="auto">
            <a:xfrm flipH="1" flipV="1">
              <a:off x="1212912" y="9512440"/>
              <a:ext cx="87934" cy="6594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3" name="直線コネクタ 322">
              <a:extLst>
                <a:ext uri="{FF2B5EF4-FFF2-40B4-BE49-F238E27FC236}">
                  <a16:creationId xmlns:a16="http://schemas.microsoft.com/office/drawing/2014/main" id="{00000000-0008-0000-0100-000043010000}"/>
                </a:ext>
              </a:extLst>
            </xdr:cNvPr>
            <xdr:cNvCxnSpPr/>
          </xdr:nvCxnSpPr>
          <xdr:spPr bwMode="auto">
            <a:xfrm flipH="1" flipV="1">
              <a:off x="1327415" y="9570444"/>
              <a:ext cx="6735" cy="8673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4" name="直線矢印コネクタ 323">
              <a:extLst>
                <a:ext uri="{FF2B5EF4-FFF2-40B4-BE49-F238E27FC236}">
                  <a16:creationId xmlns:a16="http://schemas.microsoft.com/office/drawing/2014/main" id="{00000000-0008-0000-0100-000044010000}"/>
                </a:ext>
              </a:extLst>
            </xdr:cNvPr>
            <xdr:cNvCxnSpPr/>
          </xdr:nvCxnSpPr>
          <xdr:spPr bwMode="auto">
            <a:xfrm>
              <a:off x="1313944" y="9557907"/>
              <a:ext cx="161650" cy="31340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20" name="円/楕円 36">
            <a:extLst>
              <a:ext uri="{FF2B5EF4-FFF2-40B4-BE49-F238E27FC236}">
                <a16:creationId xmlns:a16="http://schemas.microsoft.com/office/drawing/2014/main" id="{00000000-0008-0000-0100-000040010000}"/>
              </a:ext>
            </a:extLst>
          </xdr:cNvPr>
          <xdr:cNvSpPr/>
        </xdr:nvSpPr>
        <xdr:spPr>
          <a:xfrm>
            <a:off x="2152773" y="22849487"/>
            <a:ext cx="280748" cy="280747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136113</xdr:colOff>
      <xdr:row>72</xdr:row>
      <xdr:rowOff>98558</xdr:rowOff>
    </xdr:from>
    <xdr:to>
      <xdr:col>3</xdr:col>
      <xdr:colOff>523873</xdr:colOff>
      <xdr:row>73</xdr:row>
      <xdr:rowOff>4759</xdr:rowOff>
    </xdr:to>
    <xdr:grpSp>
      <xdr:nvGrpSpPr>
        <xdr:cNvPr id="325" name="グループ化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GrpSpPr/>
      </xdr:nvGrpSpPr>
      <xdr:grpSpPr>
        <a:xfrm>
          <a:off x="1691863" y="28165558"/>
          <a:ext cx="387760" cy="287201"/>
          <a:chOff x="2152773" y="22970956"/>
          <a:chExt cx="1085728" cy="1091530"/>
        </a:xfrm>
      </xdr:grpSpPr>
      <xdr:grpSp>
        <xdr:nvGrpSpPr>
          <xdr:cNvPr id="326" name="グループ化 470">
            <a:extLst>
              <a:ext uri="{FF2B5EF4-FFF2-40B4-BE49-F238E27FC236}">
                <a16:creationId xmlns:a16="http://schemas.microsoft.com/office/drawing/2014/main" id="{00000000-0008-0000-0100-000046010000}"/>
              </a:ext>
            </a:extLst>
          </xdr:cNvPr>
          <xdr:cNvGrpSpPr>
            <a:grpSpLocks/>
          </xdr:cNvGrpSpPr>
        </xdr:nvGrpSpPr>
        <xdr:grpSpPr bwMode="auto">
          <a:xfrm>
            <a:off x="2238375" y="23026688"/>
            <a:ext cx="1000126" cy="1035798"/>
            <a:chOff x="1212912" y="9438787"/>
            <a:chExt cx="202063" cy="200611"/>
          </a:xfrm>
        </xdr:grpSpPr>
        <xdr:cxnSp macro="">
          <xdr:nvCxnSpPr>
            <xdr:cNvPr id="328" name="直線コネクタ 327">
              <a:extLst>
                <a:ext uri="{FF2B5EF4-FFF2-40B4-BE49-F238E27FC236}">
                  <a16:creationId xmlns:a16="http://schemas.microsoft.com/office/drawing/2014/main" id="{00000000-0008-0000-0100-000048010000}"/>
                </a:ext>
              </a:extLst>
            </xdr:cNvPr>
            <xdr:cNvCxnSpPr/>
          </xdr:nvCxnSpPr>
          <xdr:spPr bwMode="auto">
            <a:xfrm flipH="1" flipV="1">
              <a:off x="1313943" y="9559643"/>
              <a:ext cx="101032" cy="16033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9" name="直線矢印コネクタ 328">
              <a:extLst>
                <a:ext uri="{FF2B5EF4-FFF2-40B4-BE49-F238E27FC236}">
                  <a16:creationId xmlns:a16="http://schemas.microsoft.com/office/drawing/2014/main" id="{00000000-0008-0000-0100-000049010000}"/>
                </a:ext>
              </a:extLst>
            </xdr:cNvPr>
            <xdr:cNvCxnSpPr/>
          </xdr:nvCxnSpPr>
          <xdr:spPr bwMode="auto">
            <a:xfrm flipH="1" flipV="1">
              <a:off x="1293363" y="9438787"/>
              <a:ext cx="23468" cy="200611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0" name="直線コネクタ 329">
              <a:extLst>
                <a:ext uri="{FF2B5EF4-FFF2-40B4-BE49-F238E27FC236}">
                  <a16:creationId xmlns:a16="http://schemas.microsoft.com/office/drawing/2014/main" id="{00000000-0008-0000-0100-00004A010000}"/>
                </a:ext>
              </a:extLst>
            </xdr:cNvPr>
            <xdr:cNvCxnSpPr/>
          </xdr:nvCxnSpPr>
          <xdr:spPr bwMode="auto">
            <a:xfrm flipH="1" flipV="1">
              <a:off x="1212912" y="9512440"/>
              <a:ext cx="87934" cy="6594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27" name="円/楕円 801">
            <a:extLst>
              <a:ext uri="{FF2B5EF4-FFF2-40B4-BE49-F238E27FC236}">
                <a16:creationId xmlns:a16="http://schemas.microsoft.com/office/drawing/2014/main" id="{00000000-0008-0000-0100-000047010000}"/>
              </a:ext>
            </a:extLst>
          </xdr:cNvPr>
          <xdr:cNvSpPr/>
        </xdr:nvSpPr>
        <xdr:spPr>
          <a:xfrm>
            <a:off x="2152773" y="22970956"/>
            <a:ext cx="280748" cy="232021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3663269</xdr:colOff>
      <xdr:row>72</xdr:row>
      <xdr:rowOff>148206</xdr:rowOff>
    </xdr:from>
    <xdr:ext cx="304800" cy="142875"/>
    <xdr:pic>
      <xdr:nvPicPr>
        <xdr:cNvPr id="331" name="図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6894" y="2824695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513669</xdr:colOff>
      <xdr:row>74</xdr:row>
      <xdr:rowOff>91850</xdr:rowOff>
    </xdr:from>
    <xdr:ext cx="304800" cy="142875"/>
    <xdr:pic>
      <xdr:nvPicPr>
        <xdr:cNvPr id="332" name="図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294" y="289526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171414</xdr:colOff>
      <xdr:row>74</xdr:row>
      <xdr:rowOff>45996</xdr:rowOff>
    </xdr:from>
    <xdr:to>
      <xdr:col>3</xdr:col>
      <xdr:colOff>466689</xdr:colOff>
      <xdr:row>74</xdr:row>
      <xdr:rowOff>257360</xdr:rowOff>
    </xdr:to>
    <xdr:grpSp>
      <xdr:nvGrpSpPr>
        <xdr:cNvPr id="333" name="Group 1367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GrpSpPr>
          <a:grpSpLocks/>
        </xdr:cNvGrpSpPr>
      </xdr:nvGrpSpPr>
      <xdr:grpSpPr bwMode="auto">
        <a:xfrm>
          <a:off x="1727164" y="28874996"/>
          <a:ext cx="295275" cy="211364"/>
          <a:chOff x="117" y="399"/>
          <a:chExt cx="31" cy="25"/>
        </a:xfrm>
      </xdr:grpSpPr>
      <xdr:sp macro="" textlink="">
        <xdr:nvSpPr>
          <xdr:cNvPr id="334" name="Line 1368">
            <a:extLst>
              <a:ext uri="{FF2B5EF4-FFF2-40B4-BE49-F238E27FC236}">
                <a16:creationId xmlns:a16="http://schemas.microsoft.com/office/drawing/2014/main" id="{00000000-0008-0000-0100-00004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1369">
            <a:extLst>
              <a:ext uri="{FF2B5EF4-FFF2-40B4-BE49-F238E27FC236}">
                <a16:creationId xmlns:a16="http://schemas.microsoft.com/office/drawing/2014/main" id="{00000000-0008-0000-0100-00004F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Freeform 1370">
            <a:extLst>
              <a:ext uri="{FF2B5EF4-FFF2-40B4-BE49-F238E27FC236}">
                <a16:creationId xmlns:a16="http://schemas.microsoft.com/office/drawing/2014/main" id="{00000000-0008-0000-0100-000050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146760</xdr:colOff>
      <xdr:row>75</xdr:row>
      <xdr:rowOff>6479</xdr:rowOff>
    </xdr:from>
    <xdr:to>
      <xdr:col>3</xdr:col>
      <xdr:colOff>406421</xdr:colOff>
      <xdr:row>75</xdr:row>
      <xdr:rowOff>295290</xdr:rowOff>
    </xdr:to>
    <xdr:grpSp>
      <xdr:nvGrpSpPr>
        <xdr:cNvPr id="337" name="グループ化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GrpSpPr/>
      </xdr:nvGrpSpPr>
      <xdr:grpSpPr>
        <a:xfrm>
          <a:off x="1702510" y="29216479"/>
          <a:ext cx="259661" cy="288811"/>
          <a:chOff x="18429128" y="758455"/>
          <a:chExt cx="551054" cy="1627693"/>
        </a:xfrm>
      </xdr:grpSpPr>
      <xdr:sp macro="" textlink="">
        <xdr:nvSpPr>
          <xdr:cNvPr id="338" name="Line 1597">
            <a:extLst>
              <a:ext uri="{FF2B5EF4-FFF2-40B4-BE49-F238E27FC236}">
                <a16:creationId xmlns:a16="http://schemas.microsoft.com/office/drawing/2014/main" id="{00000000-0008-0000-0100-000052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8429128" y="1587441"/>
            <a:ext cx="190301" cy="2396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Line 1598">
            <a:extLst>
              <a:ext uri="{FF2B5EF4-FFF2-40B4-BE49-F238E27FC236}">
                <a16:creationId xmlns:a16="http://schemas.microsoft.com/office/drawing/2014/main" id="{00000000-0008-0000-0100-000053010000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18546536" y="1955617"/>
            <a:ext cx="857250" cy="3811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solid"/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0" name="グループ化 339">
            <a:extLst>
              <a:ext uri="{FF2B5EF4-FFF2-40B4-BE49-F238E27FC236}">
                <a16:creationId xmlns:a16="http://schemas.microsoft.com/office/drawing/2014/main" id="{00000000-0008-0000-0100-000054010000}"/>
              </a:ext>
            </a:extLst>
          </xdr:cNvPr>
          <xdr:cNvGrpSpPr/>
        </xdr:nvGrpSpPr>
        <xdr:grpSpPr>
          <a:xfrm rot="16200000">
            <a:off x="18253397" y="1623464"/>
            <a:ext cx="1195897" cy="86817"/>
            <a:chOff x="18233570" y="4503956"/>
            <a:chExt cx="2367652" cy="149687"/>
          </a:xfrm>
        </xdr:grpSpPr>
        <xdr:sp macro="" textlink="">
          <xdr:nvSpPr>
            <xdr:cNvPr id="344" name="正方形/長方形 343">
              <a:extLst>
                <a:ext uri="{FF2B5EF4-FFF2-40B4-BE49-F238E27FC236}">
                  <a16:creationId xmlns:a16="http://schemas.microsoft.com/office/drawing/2014/main" id="{00000000-0008-0000-0100-000058010000}"/>
                </a:ext>
              </a:extLst>
            </xdr:cNvPr>
            <xdr:cNvSpPr/>
          </xdr:nvSpPr>
          <xdr:spPr>
            <a:xfrm>
              <a:off x="19186071" y="4503964"/>
              <a:ext cx="530679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345" name="正方形/長方形 344">
              <a:extLst>
                <a:ext uri="{FF2B5EF4-FFF2-40B4-BE49-F238E27FC236}">
                  <a16:creationId xmlns:a16="http://schemas.microsoft.com/office/drawing/2014/main" id="{00000000-0008-0000-0100-000059010000}"/>
                </a:ext>
              </a:extLst>
            </xdr:cNvPr>
            <xdr:cNvSpPr/>
          </xdr:nvSpPr>
          <xdr:spPr>
            <a:xfrm>
              <a:off x="20070544" y="4503956"/>
              <a:ext cx="530678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346" name="正方形/長方形 345">
              <a:extLst>
                <a:ext uri="{FF2B5EF4-FFF2-40B4-BE49-F238E27FC236}">
                  <a16:creationId xmlns:a16="http://schemas.microsoft.com/office/drawing/2014/main" id="{00000000-0008-0000-0100-00005A010000}"/>
                </a:ext>
              </a:extLst>
            </xdr:cNvPr>
            <xdr:cNvSpPr/>
          </xdr:nvSpPr>
          <xdr:spPr>
            <a:xfrm>
              <a:off x="18233570" y="4503964"/>
              <a:ext cx="530679" cy="149679"/>
            </a:xfrm>
            <a:prstGeom prst="rect">
              <a:avLst/>
            </a:prstGeom>
            <a:solidFill>
              <a:sysClr val="windowText" lastClr="000000">
                <a:lumMod val="50000"/>
                <a:lumOff val="50000"/>
              </a:sysClr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347" name="正方形/長方形 346">
              <a:extLst>
                <a:ext uri="{FF2B5EF4-FFF2-40B4-BE49-F238E27FC236}">
                  <a16:creationId xmlns:a16="http://schemas.microsoft.com/office/drawing/2014/main" id="{00000000-0008-0000-0100-00005B010000}"/>
                </a:ext>
              </a:extLst>
            </xdr:cNvPr>
            <xdr:cNvSpPr/>
          </xdr:nvSpPr>
          <xdr:spPr>
            <a:xfrm>
              <a:off x="18709820" y="4503964"/>
              <a:ext cx="530679" cy="149679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348" name="正方形/長方形 347">
              <a:extLst>
                <a:ext uri="{FF2B5EF4-FFF2-40B4-BE49-F238E27FC236}">
                  <a16:creationId xmlns:a16="http://schemas.microsoft.com/office/drawing/2014/main" id="{00000000-0008-0000-0100-00005C010000}"/>
                </a:ext>
              </a:extLst>
            </xdr:cNvPr>
            <xdr:cNvSpPr/>
          </xdr:nvSpPr>
          <xdr:spPr>
            <a:xfrm>
              <a:off x="19607892" y="4503964"/>
              <a:ext cx="530679" cy="149679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</xdr:grpSp>
      <xdr:sp macro="" textlink="">
        <xdr:nvSpPr>
          <xdr:cNvPr id="341" name="Line 1597">
            <a:extLst>
              <a:ext uri="{FF2B5EF4-FFF2-40B4-BE49-F238E27FC236}">
                <a16:creationId xmlns:a16="http://schemas.microsoft.com/office/drawing/2014/main" id="{00000000-0008-0000-0100-000055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978914" y="810202"/>
            <a:ext cx="1268" cy="7520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1597">
            <a:extLst>
              <a:ext uri="{FF2B5EF4-FFF2-40B4-BE49-F238E27FC236}">
                <a16:creationId xmlns:a16="http://schemas.microsoft.com/office/drawing/2014/main" id="{00000000-0008-0000-0100-000056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652343" y="1587249"/>
            <a:ext cx="0" cy="55943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Freeform 1599">
            <a:extLst>
              <a:ext uri="{FF2B5EF4-FFF2-40B4-BE49-F238E27FC236}">
                <a16:creationId xmlns:a16="http://schemas.microsoft.com/office/drawing/2014/main" id="{00000000-0008-0000-0100-000057010000}"/>
              </a:ext>
            </a:extLst>
          </xdr:cNvPr>
          <xdr:cNvSpPr>
            <a:spLocks/>
          </xdr:cNvSpPr>
        </xdr:nvSpPr>
        <xdr:spPr bwMode="auto">
          <a:xfrm rot="16200000" flipH="1">
            <a:off x="18386037" y="1009719"/>
            <a:ext cx="840386" cy="337857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192540</xdr:colOff>
      <xdr:row>76</xdr:row>
      <xdr:rowOff>20749</xdr:rowOff>
    </xdr:from>
    <xdr:to>
      <xdr:col>3</xdr:col>
      <xdr:colOff>354465</xdr:colOff>
      <xdr:row>76</xdr:row>
      <xdr:rowOff>258874</xdr:rowOff>
    </xdr:to>
    <xdr:grpSp>
      <xdr:nvGrpSpPr>
        <xdr:cNvPr id="349" name="Group 1367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GrpSpPr>
          <a:grpSpLocks/>
        </xdr:cNvGrpSpPr>
      </xdr:nvGrpSpPr>
      <xdr:grpSpPr bwMode="auto">
        <a:xfrm>
          <a:off x="1748290" y="29611749"/>
          <a:ext cx="161925" cy="238125"/>
          <a:chOff x="117" y="399"/>
          <a:chExt cx="17" cy="25"/>
        </a:xfrm>
      </xdr:grpSpPr>
      <xdr:sp macro="" textlink="">
        <xdr:nvSpPr>
          <xdr:cNvPr id="350" name="Line 1368">
            <a:extLst>
              <a:ext uri="{FF2B5EF4-FFF2-40B4-BE49-F238E27FC236}">
                <a16:creationId xmlns:a16="http://schemas.microsoft.com/office/drawing/2014/main" id="{00000000-0008-0000-0100-00005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" name="Freeform 1370">
            <a:extLst>
              <a:ext uri="{FF2B5EF4-FFF2-40B4-BE49-F238E27FC236}">
                <a16:creationId xmlns:a16="http://schemas.microsoft.com/office/drawing/2014/main" id="{00000000-0008-0000-0100-00005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166686</xdr:colOff>
      <xdr:row>77</xdr:row>
      <xdr:rowOff>23812</xdr:rowOff>
    </xdr:from>
    <xdr:to>
      <xdr:col>3</xdr:col>
      <xdr:colOff>523873</xdr:colOff>
      <xdr:row>77</xdr:row>
      <xdr:rowOff>297656</xdr:rowOff>
    </xdr:to>
    <xdr:grpSp>
      <xdr:nvGrpSpPr>
        <xdr:cNvPr id="352" name="Group 159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GrpSpPr>
          <a:grpSpLocks/>
        </xdr:cNvGrpSpPr>
      </xdr:nvGrpSpPr>
      <xdr:grpSpPr bwMode="auto">
        <a:xfrm flipH="1">
          <a:off x="1722436" y="29995812"/>
          <a:ext cx="357187" cy="273844"/>
          <a:chOff x="117" y="399"/>
          <a:chExt cx="31" cy="25"/>
        </a:xfrm>
      </xdr:grpSpPr>
      <xdr:sp macro="" textlink="">
        <xdr:nvSpPr>
          <xdr:cNvPr id="353" name="Line 1597">
            <a:extLst>
              <a:ext uri="{FF2B5EF4-FFF2-40B4-BE49-F238E27FC236}">
                <a16:creationId xmlns:a16="http://schemas.microsoft.com/office/drawing/2014/main" id="{00000000-0008-0000-0100-000061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Line 1598">
            <a:extLst>
              <a:ext uri="{FF2B5EF4-FFF2-40B4-BE49-F238E27FC236}">
                <a16:creationId xmlns:a16="http://schemas.microsoft.com/office/drawing/2014/main" id="{00000000-0008-0000-0100-000062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Freeform 1599">
            <a:extLst>
              <a:ext uri="{FF2B5EF4-FFF2-40B4-BE49-F238E27FC236}">
                <a16:creationId xmlns:a16="http://schemas.microsoft.com/office/drawing/2014/main" id="{00000000-0008-0000-0100-000063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658925</xdr:colOff>
      <xdr:row>79</xdr:row>
      <xdr:rowOff>123825</xdr:rowOff>
    </xdr:from>
    <xdr:to>
      <xdr:col>4</xdr:col>
      <xdr:colOff>944675</xdr:colOff>
      <xdr:row>79</xdr:row>
      <xdr:rowOff>257175</xdr:rowOff>
    </xdr:to>
    <xdr:pic>
      <xdr:nvPicPr>
        <xdr:cNvPr id="356" name="Picture 1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2550" y="30889575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192539</xdr:colOff>
      <xdr:row>80</xdr:row>
      <xdr:rowOff>56468</xdr:rowOff>
    </xdr:from>
    <xdr:to>
      <xdr:col>3</xdr:col>
      <xdr:colOff>354464</xdr:colOff>
      <xdr:row>80</xdr:row>
      <xdr:rowOff>294593</xdr:rowOff>
    </xdr:to>
    <xdr:grpSp>
      <xdr:nvGrpSpPr>
        <xdr:cNvPr id="357" name="Group 1367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GrpSpPr>
          <a:grpSpLocks/>
        </xdr:cNvGrpSpPr>
      </xdr:nvGrpSpPr>
      <xdr:grpSpPr bwMode="auto">
        <a:xfrm>
          <a:off x="1748289" y="31171468"/>
          <a:ext cx="161925" cy="238125"/>
          <a:chOff x="117" y="399"/>
          <a:chExt cx="17" cy="25"/>
        </a:xfrm>
      </xdr:grpSpPr>
      <xdr:sp macro="" textlink="">
        <xdr:nvSpPr>
          <xdr:cNvPr id="358" name="Line 1368">
            <a:extLst>
              <a:ext uri="{FF2B5EF4-FFF2-40B4-BE49-F238E27FC236}">
                <a16:creationId xmlns:a16="http://schemas.microsoft.com/office/drawing/2014/main" id="{00000000-0008-0000-0100-000066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" name="Freeform 1370">
            <a:extLst>
              <a:ext uri="{FF2B5EF4-FFF2-40B4-BE49-F238E27FC236}">
                <a16:creationId xmlns:a16="http://schemas.microsoft.com/office/drawing/2014/main" id="{00000000-0008-0000-0100-000067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147602</xdr:colOff>
      <xdr:row>81</xdr:row>
      <xdr:rowOff>69810</xdr:rowOff>
    </xdr:from>
    <xdr:to>
      <xdr:col>3</xdr:col>
      <xdr:colOff>442877</xdr:colOff>
      <xdr:row>82</xdr:row>
      <xdr:rowOff>186</xdr:rowOff>
    </xdr:to>
    <xdr:grpSp>
      <xdr:nvGrpSpPr>
        <xdr:cNvPr id="360" name="Group 1367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GrpSpPr>
          <a:grpSpLocks/>
        </xdr:cNvGrpSpPr>
      </xdr:nvGrpSpPr>
      <xdr:grpSpPr bwMode="auto">
        <a:xfrm>
          <a:off x="1703352" y="31565810"/>
          <a:ext cx="295275" cy="311376"/>
          <a:chOff x="117" y="399"/>
          <a:chExt cx="31" cy="25"/>
        </a:xfrm>
      </xdr:grpSpPr>
      <xdr:sp macro="" textlink="">
        <xdr:nvSpPr>
          <xdr:cNvPr id="361" name="Line 1368">
            <a:extLst>
              <a:ext uri="{FF2B5EF4-FFF2-40B4-BE49-F238E27FC236}">
                <a16:creationId xmlns:a16="http://schemas.microsoft.com/office/drawing/2014/main" id="{00000000-0008-0000-0100-000069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1369">
            <a:extLst>
              <a:ext uri="{FF2B5EF4-FFF2-40B4-BE49-F238E27FC236}">
                <a16:creationId xmlns:a16="http://schemas.microsoft.com/office/drawing/2014/main" id="{00000000-0008-0000-0100-00006A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Freeform 1370">
            <a:extLst>
              <a:ext uri="{FF2B5EF4-FFF2-40B4-BE49-F238E27FC236}">
                <a16:creationId xmlns:a16="http://schemas.microsoft.com/office/drawing/2014/main" id="{00000000-0008-0000-0100-00006B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220475</xdr:colOff>
      <xdr:row>82</xdr:row>
      <xdr:rowOff>24354</xdr:rowOff>
    </xdr:from>
    <xdr:to>
      <xdr:col>3</xdr:col>
      <xdr:colOff>515670</xdr:colOff>
      <xdr:row>82</xdr:row>
      <xdr:rowOff>273302</xdr:rowOff>
    </xdr:to>
    <xdr:grpSp>
      <xdr:nvGrpSpPr>
        <xdr:cNvPr id="364" name="Group 159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GrpSpPr>
          <a:grpSpLocks/>
        </xdr:cNvGrpSpPr>
      </xdr:nvGrpSpPr>
      <xdr:grpSpPr bwMode="auto">
        <a:xfrm flipH="1">
          <a:off x="1776225" y="31901354"/>
          <a:ext cx="295195" cy="248948"/>
          <a:chOff x="117" y="399"/>
          <a:chExt cx="31" cy="25"/>
        </a:xfrm>
      </xdr:grpSpPr>
      <xdr:sp macro="" textlink="">
        <xdr:nvSpPr>
          <xdr:cNvPr id="365" name="Line 1597">
            <a:extLst>
              <a:ext uri="{FF2B5EF4-FFF2-40B4-BE49-F238E27FC236}">
                <a16:creationId xmlns:a16="http://schemas.microsoft.com/office/drawing/2014/main" id="{00000000-0008-0000-0100-00006D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Line 1598">
            <a:extLst>
              <a:ext uri="{FF2B5EF4-FFF2-40B4-BE49-F238E27FC236}">
                <a16:creationId xmlns:a16="http://schemas.microsoft.com/office/drawing/2014/main" id="{00000000-0008-0000-0100-00006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" name="Freeform 1599">
            <a:extLst>
              <a:ext uri="{FF2B5EF4-FFF2-40B4-BE49-F238E27FC236}">
                <a16:creationId xmlns:a16="http://schemas.microsoft.com/office/drawing/2014/main" id="{00000000-0008-0000-0100-00006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361561</xdr:colOff>
      <xdr:row>85</xdr:row>
      <xdr:rowOff>75184</xdr:rowOff>
    </xdr:from>
    <xdr:to>
      <xdr:col>3</xdr:col>
      <xdr:colOff>459974</xdr:colOff>
      <xdr:row>85</xdr:row>
      <xdr:rowOff>270093</xdr:rowOff>
    </xdr:to>
    <xdr:grpSp>
      <xdr:nvGrpSpPr>
        <xdr:cNvPr id="368" name="グループ化 60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GrpSpPr>
          <a:grpSpLocks/>
        </xdr:cNvGrpSpPr>
      </xdr:nvGrpSpPr>
      <xdr:grpSpPr bwMode="auto">
        <a:xfrm flipH="1">
          <a:off x="1917311" y="33095184"/>
          <a:ext cx="98413" cy="194909"/>
          <a:chOff x="1834982" y="6779424"/>
          <a:chExt cx="101884" cy="265150"/>
        </a:xfrm>
      </xdr:grpSpPr>
      <xdr:cxnSp macro="">
        <xdr:nvCxnSpPr>
          <xdr:cNvPr id="369" name="直線矢印コネクタ 368">
            <a:extLst>
              <a:ext uri="{FF2B5EF4-FFF2-40B4-BE49-F238E27FC236}">
                <a16:creationId xmlns:a16="http://schemas.microsoft.com/office/drawing/2014/main" id="{00000000-0008-0000-0100-000071010000}"/>
              </a:ext>
            </a:extLst>
          </xdr:cNvPr>
          <xdr:cNvCxnSpPr/>
        </xdr:nvCxnSpPr>
        <xdr:spPr bwMode="auto">
          <a:xfrm flipH="1" flipV="1">
            <a:off x="1936866" y="6815973"/>
            <a:ext cx="0" cy="22860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0" name="円/楕円 447">
            <a:extLst>
              <a:ext uri="{FF2B5EF4-FFF2-40B4-BE49-F238E27FC236}">
                <a16:creationId xmlns:a16="http://schemas.microsoft.com/office/drawing/2014/main" id="{00000000-0008-0000-0100-00007201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335425</xdr:colOff>
      <xdr:row>86</xdr:row>
      <xdr:rowOff>43882</xdr:rowOff>
    </xdr:from>
    <xdr:to>
      <xdr:col>3</xdr:col>
      <xdr:colOff>443237</xdr:colOff>
      <xdr:row>86</xdr:row>
      <xdr:rowOff>297071</xdr:rowOff>
    </xdr:to>
    <xdr:grpSp>
      <xdr:nvGrpSpPr>
        <xdr:cNvPr id="371" name="グループ化 60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GrpSpPr>
          <a:grpSpLocks/>
        </xdr:cNvGrpSpPr>
      </xdr:nvGrpSpPr>
      <xdr:grpSpPr bwMode="auto">
        <a:xfrm>
          <a:off x="1891175" y="33444882"/>
          <a:ext cx="107812" cy="253189"/>
          <a:chOff x="1787278" y="6779424"/>
          <a:chExt cx="93613" cy="271714"/>
        </a:xfrm>
      </xdr:grpSpPr>
      <xdr:cxnSp macro="">
        <xdr:nvCxnSpPr>
          <xdr:cNvPr id="372" name="直線矢印コネクタ 371">
            <a:extLst>
              <a:ext uri="{FF2B5EF4-FFF2-40B4-BE49-F238E27FC236}">
                <a16:creationId xmlns:a16="http://schemas.microsoft.com/office/drawing/2014/main" id="{00000000-0008-0000-0100-000074010000}"/>
              </a:ext>
            </a:extLst>
          </xdr:cNvPr>
          <xdr:cNvCxnSpPr/>
        </xdr:nvCxnSpPr>
        <xdr:spPr bwMode="auto">
          <a:xfrm>
            <a:off x="1787278" y="6788027"/>
            <a:ext cx="3544" cy="26311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3" name="円/楕円 447">
            <a:extLst>
              <a:ext uri="{FF2B5EF4-FFF2-40B4-BE49-F238E27FC236}">
                <a16:creationId xmlns:a16="http://schemas.microsoft.com/office/drawing/2014/main" id="{00000000-0008-0000-0100-00007501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226215</xdr:colOff>
      <xdr:row>87</xdr:row>
      <xdr:rowOff>47624</xdr:rowOff>
    </xdr:from>
    <xdr:to>
      <xdr:col>3</xdr:col>
      <xdr:colOff>359565</xdr:colOff>
      <xdr:row>87</xdr:row>
      <xdr:rowOff>276224</xdr:rowOff>
    </xdr:to>
    <xdr:grpSp>
      <xdr:nvGrpSpPr>
        <xdr:cNvPr id="374" name="グループ化 448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GrpSpPr>
          <a:grpSpLocks/>
        </xdr:cNvGrpSpPr>
      </xdr:nvGrpSpPr>
      <xdr:grpSpPr bwMode="auto">
        <a:xfrm flipH="1">
          <a:off x="1781965" y="33829624"/>
          <a:ext cx="133350" cy="228600"/>
          <a:chOff x="1085851" y="15097124"/>
          <a:chExt cx="140495" cy="228601"/>
        </a:xfrm>
      </xdr:grpSpPr>
      <xdr:cxnSp macro="">
        <xdr:nvCxnSpPr>
          <xdr:cNvPr id="375" name="直線コネクタ 374">
            <a:extLst>
              <a:ext uri="{FF2B5EF4-FFF2-40B4-BE49-F238E27FC236}">
                <a16:creationId xmlns:a16="http://schemas.microsoft.com/office/drawing/2014/main" id="{00000000-0008-0000-0100-00007701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6" name="フリーフォーム 276">
            <a:extLst>
              <a:ext uri="{FF2B5EF4-FFF2-40B4-BE49-F238E27FC236}">
                <a16:creationId xmlns:a16="http://schemas.microsoft.com/office/drawing/2014/main" id="{00000000-0008-0000-0100-000078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159508</xdr:colOff>
      <xdr:row>88</xdr:row>
      <xdr:rowOff>81716</xdr:rowOff>
    </xdr:from>
    <xdr:to>
      <xdr:col>3</xdr:col>
      <xdr:colOff>454783</xdr:colOff>
      <xdr:row>89</xdr:row>
      <xdr:rowOff>12092</xdr:rowOff>
    </xdr:to>
    <xdr:grpSp>
      <xdr:nvGrpSpPr>
        <xdr:cNvPr id="377" name="Group 1367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GrpSpPr>
          <a:grpSpLocks/>
        </xdr:cNvGrpSpPr>
      </xdr:nvGrpSpPr>
      <xdr:grpSpPr bwMode="auto">
        <a:xfrm>
          <a:off x="1715258" y="34244716"/>
          <a:ext cx="295275" cy="311376"/>
          <a:chOff x="117" y="399"/>
          <a:chExt cx="31" cy="25"/>
        </a:xfrm>
      </xdr:grpSpPr>
      <xdr:sp macro="" textlink="">
        <xdr:nvSpPr>
          <xdr:cNvPr id="378" name="Line 1368">
            <a:extLst>
              <a:ext uri="{FF2B5EF4-FFF2-40B4-BE49-F238E27FC236}">
                <a16:creationId xmlns:a16="http://schemas.microsoft.com/office/drawing/2014/main" id="{00000000-0008-0000-0100-00007A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" name="Line 1369">
            <a:extLst>
              <a:ext uri="{FF2B5EF4-FFF2-40B4-BE49-F238E27FC236}">
                <a16:creationId xmlns:a16="http://schemas.microsoft.com/office/drawing/2014/main" id="{00000000-0008-0000-0100-00007B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Freeform 1370">
            <a:extLst>
              <a:ext uri="{FF2B5EF4-FFF2-40B4-BE49-F238E27FC236}">
                <a16:creationId xmlns:a16="http://schemas.microsoft.com/office/drawing/2014/main" id="{00000000-0008-0000-0100-00007C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1050813</xdr:colOff>
      <xdr:row>88</xdr:row>
      <xdr:rowOff>123145</xdr:rowOff>
    </xdr:from>
    <xdr:to>
      <xdr:col>4</xdr:col>
      <xdr:colOff>1336563</xdr:colOff>
      <xdr:row>88</xdr:row>
      <xdr:rowOff>256495</xdr:rowOff>
    </xdr:to>
    <xdr:pic>
      <xdr:nvPicPr>
        <xdr:cNvPr id="381" name="Picture 16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438" y="34317895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705531</xdr:colOff>
      <xdr:row>91</xdr:row>
      <xdr:rowOff>111239</xdr:rowOff>
    </xdr:from>
    <xdr:to>
      <xdr:col>4</xdr:col>
      <xdr:colOff>991281</xdr:colOff>
      <xdr:row>91</xdr:row>
      <xdr:rowOff>244589</xdr:rowOff>
    </xdr:to>
    <xdr:pic>
      <xdr:nvPicPr>
        <xdr:cNvPr id="382" name="Picture 165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9156" y="35448989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183016</xdr:colOff>
      <xdr:row>91</xdr:row>
      <xdr:rowOff>32657</xdr:rowOff>
    </xdr:from>
    <xdr:to>
      <xdr:col>3</xdr:col>
      <xdr:colOff>344941</xdr:colOff>
      <xdr:row>91</xdr:row>
      <xdr:rowOff>270782</xdr:rowOff>
    </xdr:to>
    <xdr:grpSp>
      <xdr:nvGrpSpPr>
        <xdr:cNvPr id="383" name="Group 1367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GrpSpPr>
          <a:grpSpLocks/>
        </xdr:cNvGrpSpPr>
      </xdr:nvGrpSpPr>
      <xdr:grpSpPr bwMode="auto">
        <a:xfrm>
          <a:off x="1738766" y="35338657"/>
          <a:ext cx="161925" cy="238125"/>
          <a:chOff x="117" y="399"/>
          <a:chExt cx="17" cy="25"/>
        </a:xfrm>
      </xdr:grpSpPr>
      <xdr:sp macro="" textlink="">
        <xdr:nvSpPr>
          <xdr:cNvPr id="384" name="Line 1368">
            <a:extLst>
              <a:ext uri="{FF2B5EF4-FFF2-40B4-BE49-F238E27FC236}">
                <a16:creationId xmlns:a16="http://schemas.microsoft.com/office/drawing/2014/main" id="{00000000-0008-0000-0100-000080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Freeform 1370">
            <a:extLst>
              <a:ext uri="{FF2B5EF4-FFF2-40B4-BE49-F238E27FC236}">
                <a16:creationId xmlns:a16="http://schemas.microsoft.com/office/drawing/2014/main" id="{00000000-0008-0000-0100-000081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836500</xdr:colOff>
      <xdr:row>92</xdr:row>
      <xdr:rowOff>99332</xdr:rowOff>
    </xdr:from>
    <xdr:to>
      <xdr:col>4</xdr:col>
      <xdr:colOff>1122250</xdr:colOff>
      <xdr:row>92</xdr:row>
      <xdr:rowOff>232682</xdr:rowOff>
    </xdr:to>
    <xdr:pic>
      <xdr:nvPicPr>
        <xdr:cNvPr id="386" name="Picture 16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125" y="35818082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95248</xdr:colOff>
      <xdr:row>95</xdr:row>
      <xdr:rowOff>59532</xdr:rowOff>
    </xdr:from>
    <xdr:to>
      <xdr:col>3</xdr:col>
      <xdr:colOff>428623</xdr:colOff>
      <xdr:row>95</xdr:row>
      <xdr:rowOff>211932</xdr:rowOff>
    </xdr:to>
    <xdr:grpSp>
      <xdr:nvGrpSpPr>
        <xdr:cNvPr id="387" name="グループ化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GrpSpPr>
          <a:grpSpLocks/>
        </xdr:cNvGrpSpPr>
      </xdr:nvGrpSpPr>
      <xdr:grpSpPr bwMode="auto">
        <a:xfrm>
          <a:off x="1650998" y="36889532"/>
          <a:ext cx="333375" cy="152400"/>
          <a:chOff x="1543050" y="6580911"/>
          <a:chExt cx="390525" cy="167552"/>
        </a:xfrm>
      </xdr:grpSpPr>
      <xdr:cxnSp macro="">
        <xdr:nvCxnSpPr>
          <xdr:cNvPr id="388" name="直線コネクタ 387">
            <a:extLst>
              <a:ext uri="{FF2B5EF4-FFF2-40B4-BE49-F238E27FC236}">
                <a16:creationId xmlns:a16="http://schemas.microsoft.com/office/drawing/2014/main" id="{00000000-0008-0000-0100-000084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9" name="フリーフォーム 295">
            <a:extLst>
              <a:ext uri="{FF2B5EF4-FFF2-40B4-BE49-F238E27FC236}">
                <a16:creationId xmlns:a16="http://schemas.microsoft.com/office/drawing/2014/main" id="{00000000-0008-0000-0100-000085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154781</xdr:colOff>
      <xdr:row>96</xdr:row>
      <xdr:rowOff>23813</xdr:rowOff>
    </xdr:from>
    <xdr:to>
      <xdr:col>3</xdr:col>
      <xdr:colOff>500062</xdr:colOff>
      <xdr:row>96</xdr:row>
      <xdr:rowOff>285750</xdr:rowOff>
    </xdr:to>
    <xdr:grpSp>
      <xdr:nvGrpSpPr>
        <xdr:cNvPr id="390" name="グループ化 470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GrpSpPr>
          <a:grpSpLocks/>
        </xdr:cNvGrpSpPr>
      </xdr:nvGrpSpPr>
      <xdr:grpSpPr bwMode="auto">
        <a:xfrm>
          <a:off x="1710531" y="37234813"/>
          <a:ext cx="345281" cy="261937"/>
          <a:chOff x="1154906" y="9372698"/>
          <a:chExt cx="314325" cy="266700"/>
        </a:xfrm>
      </xdr:grpSpPr>
      <xdr:cxnSp macro="">
        <xdr:nvCxnSpPr>
          <xdr:cNvPr id="391" name="直線コネクタ 390">
            <a:extLst>
              <a:ext uri="{FF2B5EF4-FFF2-40B4-BE49-F238E27FC236}">
                <a16:creationId xmlns:a16="http://schemas.microsoft.com/office/drawing/2014/main" id="{00000000-0008-0000-0100-000087010000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直線矢印コネクタ 391">
            <a:extLst>
              <a:ext uri="{FF2B5EF4-FFF2-40B4-BE49-F238E27FC236}">
                <a16:creationId xmlns:a16="http://schemas.microsoft.com/office/drawing/2014/main" id="{00000000-0008-0000-0100-00008801000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172850</xdr:colOff>
      <xdr:row>97</xdr:row>
      <xdr:rowOff>36261</xdr:rowOff>
    </xdr:from>
    <xdr:to>
      <xdr:col>3</xdr:col>
      <xdr:colOff>468045</xdr:colOff>
      <xdr:row>97</xdr:row>
      <xdr:rowOff>285209</xdr:rowOff>
    </xdr:to>
    <xdr:grpSp>
      <xdr:nvGrpSpPr>
        <xdr:cNvPr id="393" name="Group 1596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GrpSpPr>
          <a:grpSpLocks/>
        </xdr:cNvGrpSpPr>
      </xdr:nvGrpSpPr>
      <xdr:grpSpPr bwMode="auto">
        <a:xfrm flipH="1">
          <a:off x="1728600" y="37628261"/>
          <a:ext cx="295195" cy="248948"/>
          <a:chOff x="117" y="399"/>
          <a:chExt cx="31" cy="25"/>
        </a:xfrm>
      </xdr:grpSpPr>
      <xdr:sp macro="" textlink="">
        <xdr:nvSpPr>
          <xdr:cNvPr id="394" name="Line 1597">
            <a:extLst>
              <a:ext uri="{FF2B5EF4-FFF2-40B4-BE49-F238E27FC236}">
                <a16:creationId xmlns:a16="http://schemas.microsoft.com/office/drawing/2014/main" id="{00000000-0008-0000-0100-00008A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Line 1598">
            <a:extLst>
              <a:ext uri="{FF2B5EF4-FFF2-40B4-BE49-F238E27FC236}">
                <a16:creationId xmlns:a16="http://schemas.microsoft.com/office/drawing/2014/main" id="{00000000-0008-0000-0100-00008B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Freeform 1599">
            <a:extLst>
              <a:ext uri="{FF2B5EF4-FFF2-40B4-BE49-F238E27FC236}">
                <a16:creationId xmlns:a16="http://schemas.microsoft.com/office/drawing/2014/main" id="{00000000-0008-0000-0100-00008C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669811</xdr:colOff>
      <xdr:row>96</xdr:row>
      <xdr:rowOff>87426</xdr:rowOff>
    </xdr:from>
    <xdr:to>
      <xdr:col>4</xdr:col>
      <xdr:colOff>955561</xdr:colOff>
      <xdr:row>96</xdr:row>
      <xdr:rowOff>220776</xdr:rowOff>
    </xdr:to>
    <xdr:pic>
      <xdr:nvPicPr>
        <xdr:cNvPr id="397" name="Picture 16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3436" y="37330176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515030</xdr:colOff>
      <xdr:row>97</xdr:row>
      <xdr:rowOff>63613</xdr:rowOff>
    </xdr:from>
    <xdr:to>
      <xdr:col>4</xdr:col>
      <xdr:colOff>800780</xdr:colOff>
      <xdr:row>97</xdr:row>
      <xdr:rowOff>196963</xdr:rowOff>
    </xdr:to>
    <xdr:pic>
      <xdr:nvPicPr>
        <xdr:cNvPr id="398" name="Picture 16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8655" y="37687363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231756</xdr:colOff>
      <xdr:row>100</xdr:row>
      <xdr:rowOff>49010</xdr:rowOff>
    </xdr:from>
    <xdr:to>
      <xdr:col>3</xdr:col>
      <xdr:colOff>442191</xdr:colOff>
      <xdr:row>101</xdr:row>
      <xdr:rowOff>10244</xdr:rowOff>
    </xdr:to>
    <xdr:grpSp>
      <xdr:nvGrpSpPr>
        <xdr:cNvPr id="399" name="グループ化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GrpSpPr/>
      </xdr:nvGrpSpPr>
      <xdr:grpSpPr>
        <a:xfrm rot="10800000">
          <a:off x="1787506" y="38784010"/>
          <a:ext cx="210435" cy="342234"/>
          <a:chOff x="3211912" y="12858113"/>
          <a:chExt cx="1297080" cy="2018921"/>
        </a:xfrm>
      </xdr:grpSpPr>
      <xdr:cxnSp macro="">
        <xdr:nvCxnSpPr>
          <xdr:cNvPr id="400" name="直線コネクタ 399">
            <a:extLst>
              <a:ext uri="{FF2B5EF4-FFF2-40B4-BE49-F238E27FC236}">
                <a16:creationId xmlns:a16="http://schemas.microsoft.com/office/drawing/2014/main" id="{00000000-0008-0000-0100-000090010000}"/>
              </a:ext>
            </a:extLst>
          </xdr:cNvPr>
          <xdr:cNvCxnSpPr/>
        </xdr:nvCxnSpPr>
        <xdr:spPr bwMode="auto">
          <a:xfrm>
            <a:off x="3736102" y="12979945"/>
            <a:ext cx="262687" cy="44321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直線コネクタ 400">
            <a:extLst>
              <a:ext uri="{FF2B5EF4-FFF2-40B4-BE49-F238E27FC236}">
                <a16:creationId xmlns:a16="http://schemas.microsoft.com/office/drawing/2014/main" id="{00000000-0008-0000-0100-000091010000}"/>
              </a:ext>
            </a:extLst>
          </xdr:cNvPr>
          <xdr:cNvCxnSpPr/>
        </xdr:nvCxnSpPr>
        <xdr:spPr bwMode="auto">
          <a:xfrm flipH="1" flipV="1">
            <a:off x="4176002" y="13821885"/>
            <a:ext cx="332990" cy="73212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直線コネクタ 401">
            <a:extLst>
              <a:ext uri="{FF2B5EF4-FFF2-40B4-BE49-F238E27FC236}">
                <a16:creationId xmlns:a16="http://schemas.microsoft.com/office/drawing/2014/main" id="{00000000-0008-0000-0100-000092010000}"/>
              </a:ext>
            </a:extLst>
          </xdr:cNvPr>
          <xdr:cNvCxnSpPr/>
        </xdr:nvCxnSpPr>
        <xdr:spPr bwMode="auto">
          <a:xfrm flipV="1">
            <a:off x="3211912" y="13711570"/>
            <a:ext cx="874979" cy="77537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直線コネクタ 402">
            <a:extLst>
              <a:ext uri="{FF2B5EF4-FFF2-40B4-BE49-F238E27FC236}">
                <a16:creationId xmlns:a16="http://schemas.microsoft.com/office/drawing/2014/main" id="{00000000-0008-0000-0100-000093010000}"/>
              </a:ext>
            </a:extLst>
          </xdr:cNvPr>
          <xdr:cNvCxnSpPr/>
        </xdr:nvCxnSpPr>
        <xdr:spPr bwMode="auto">
          <a:xfrm flipH="1">
            <a:off x="4009361" y="12858113"/>
            <a:ext cx="247293" cy="587643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直線コネクタ 403">
            <a:extLst>
              <a:ext uri="{FF2B5EF4-FFF2-40B4-BE49-F238E27FC236}">
                <a16:creationId xmlns:a16="http://schemas.microsoft.com/office/drawing/2014/main" id="{00000000-0008-0000-0100-000094010000}"/>
              </a:ext>
            </a:extLst>
          </xdr:cNvPr>
          <xdr:cNvCxnSpPr/>
        </xdr:nvCxnSpPr>
        <xdr:spPr bwMode="auto">
          <a:xfrm>
            <a:off x="3998285" y="13412529"/>
            <a:ext cx="166135" cy="39872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直線コネクタ 404">
            <a:extLst>
              <a:ext uri="{FF2B5EF4-FFF2-40B4-BE49-F238E27FC236}">
                <a16:creationId xmlns:a16="http://schemas.microsoft.com/office/drawing/2014/main" id="{00000000-0008-0000-0100-000095010000}"/>
              </a:ext>
            </a:extLst>
          </xdr:cNvPr>
          <xdr:cNvCxnSpPr/>
        </xdr:nvCxnSpPr>
        <xdr:spPr bwMode="auto">
          <a:xfrm flipH="1">
            <a:off x="3965054" y="13789099"/>
            <a:ext cx="188289" cy="1087935"/>
          </a:xfrm>
          <a:prstGeom prst="line">
            <a:avLst/>
          </a:prstGeom>
          <a:ln w="3810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237570</xdr:colOff>
      <xdr:row>101</xdr:row>
      <xdr:rowOff>121831</xdr:rowOff>
    </xdr:from>
    <xdr:to>
      <xdr:col>3</xdr:col>
      <xdr:colOff>532845</xdr:colOff>
      <xdr:row>101</xdr:row>
      <xdr:rowOff>245656</xdr:rowOff>
    </xdr:to>
    <xdr:grpSp>
      <xdr:nvGrpSpPr>
        <xdr:cNvPr id="406" name="Group 1557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GrpSpPr>
          <a:grpSpLocks/>
        </xdr:cNvGrpSpPr>
      </xdr:nvGrpSpPr>
      <xdr:grpSpPr bwMode="auto">
        <a:xfrm>
          <a:off x="1793320" y="39237831"/>
          <a:ext cx="295275" cy="123825"/>
          <a:chOff x="116" y="1071"/>
          <a:chExt cx="31" cy="13"/>
        </a:xfrm>
      </xdr:grpSpPr>
      <xdr:sp macro="" textlink="">
        <xdr:nvSpPr>
          <xdr:cNvPr id="407" name="Line 1558">
            <a:extLst>
              <a:ext uri="{FF2B5EF4-FFF2-40B4-BE49-F238E27FC236}">
                <a16:creationId xmlns:a16="http://schemas.microsoft.com/office/drawing/2014/main" id="{00000000-0008-0000-0100-000097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Freeform 1559">
            <a:extLst>
              <a:ext uri="{FF2B5EF4-FFF2-40B4-BE49-F238E27FC236}">
                <a16:creationId xmlns:a16="http://schemas.microsoft.com/office/drawing/2014/main" id="{00000000-0008-0000-0100-00009801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224467</xdr:colOff>
      <xdr:row>102</xdr:row>
      <xdr:rowOff>18251</xdr:rowOff>
    </xdr:from>
    <xdr:to>
      <xdr:col>3</xdr:col>
      <xdr:colOff>386392</xdr:colOff>
      <xdr:row>102</xdr:row>
      <xdr:rowOff>256376</xdr:rowOff>
    </xdr:to>
    <xdr:grpSp>
      <xdr:nvGrpSpPr>
        <xdr:cNvPr id="409" name="Group 1367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GrpSpPr>
          <a:grpSpLocks/>
        </xdr:cNvGrpSpPr>
      </xdr:nvGrpSpPr>
      <xdr:grpSpPr bwMode="auto">
        <a:xfrm>
          <a:off x="1780217" y="39515251"/>
          <a:ext cx="161925" cy="238125"/>
          <a:chOff x="117" y="399"/>
          <a:chExt cx="17" cy="25"/>
        </a:xfrm>
      </xdr:grpSpPr>
      <xdr:sp macro="" textlink="">
        <xdr:nvSpPr>
          <xdr:cNvPr id="410" name="Line 1368">
            <a:extLst>
              <a:ext uri="{FF2B5EF4-FFF2-40B4-BE49-F238E27FC236}">
                <a16:creationId xmlns:a16="http://schemas.microsoft.com/office/drawing/2014/main" id="{00000000-0008-0000-0100-00009A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" name="Freeform 1370">
            <a:extLst>
              <a:ext uri="{FF2B5EF4-FFF2-40B4-BE49-F238E27FC236}">
                <a16:creationId xmlns:a16="http://schemas.microsoft.com/office/drawing/2014/main" id="{00000000-0008-0000-0100-00009B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159884</xdr:colOff>
      <xdr:row>103</xdr:row>
      <xdr:rowOff>54768</xdr:rowOff>
    </xdr:from>
    <xdr:to>
      <xdr:col>3</xdr:col>
      <xdr:colOff>455159</xdr:colOff>
      <xdr:row>103</xdr:row>
      <xdr:rowOff>292893</xdr:rowOff>
    </xdr:to>
    <xdr:grpSp>
      <xdr:nvGrpSpPr>
        <xdr:cNvPr id="412" name="Group 1367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GrpSpPr>
          <a:grpSpLocks/>
        </xdr:cNvGrpSpPr>
      </xdr:nvGrpSpPr>
      <xdr:grpSpPr bwMode="auto">
        <a:xfrm>
          <a:off x="1715634" y="39932768"/>
          <a:ext cx="295275" cy="238125"/>
          <a:chOff x="117" y="399"/>
          <a:chExt cx="31" cy="25"/>
        </a:xfrm>
      </xdr:grpSpPr>
      <xdr:sp macro="" textlink="">
        <xdr:nvSpPr>
          <xdr:cNvPr id="413" name="Line 1368">
            <a:extLst>
              <a:ext uri="{FF2B5EF4-FFF2-40B4-BE49-F238E27FC236}">
                <a16:creationId xmlns:a16="http://schemas.microsoft.com/office/drawing/2014/main" id="{00000000-0008-0000-0100-00009D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Line 1369">
            <a:extLst>
              <a:ext uri="{FF2B5EF4-FFF2-40B4-BE49-F238E27FC236}">
                <a16:creationId xmlns:a16="http://schemas.microsoft.com/office/drawing/2014/main" id="{00000000-0008-0000-0100-00009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" name="Freeform 1370">
            <a:extLst>
              <a:ext uri="{FF2B5EF4-FFF2-40B4-BE49-F238E27FC236}">
                <a16:creationId xmlns:a16="http://schemas.microsoft.com/office/drawing/2014/main" id="{00000000-0008-0000-0100-00009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1328446</xdr:colOff>
      <xdr:row>98</xdr:row>
      <xdr:rowOff>104561</xdr:rowOff>
    </xdr:from>
    <xdr:ext cx="304800" cy="137063"/>
    <xdr:pic>
      <xdr:nvPicPr>
        <xdr:cNvPr id="416" name="図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071" y="38109311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119551</xdr:colOff>
      <xdr:row>98</xdr:row>
      <xdr:rowOff>79224</xdr:rowOff>
    </xdr:from>
    <xdr:ext cx="333375" cy="152400"/>
    <xdr:grpSp>
      <xdr:nvGrpSpPr>
        <xdr:cNvPr id="417" name="グループ化 39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GrpSpPr>
          <a:grpSpLocks/>
        </xdr:cNvGrpSpPr>
      </xdr:nvGrpSpPr>
      <xdr:grpSpPr bwMode="auto">
        <a:xfrm>
          <a:off x="1675301" y="38052224"/>
          <a:ext cx="333375" cy="152400"/>
          <a:chOff x="1543050" y="6580911"/>
          <a:chExt cx="390525" cy="167552"/>
        </a:xfrm>
      </xdr:grpSpPr>
      <xdr:cxnSp macro="">
        <xdr:nvCxnSpPr>
          <xdr:cNvPr id="418" name="直線コネクタ 417">
            <a:extLst>
              <a:ext uri="{FF2B5EF4-FFF2-40B4-BE49-F238E27FC236}">
                <a16:creationId xmlns:a16="http://schemas.microsoft.com/office/drawing/2014/main" id="{00000000-0008-0000-0100-0000A2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9" name="フリーフォーム 135">
            <a:extLst>
              <a:ext uri="{FF2B5EF4-FFF2-40B4-BE49-F238E27FC236}">
                <a16:creationId xmlns:a16="http://schemas.microsoft.com/office/drawing/2014/main" id="{00000000-0008-0000-0100-0000A3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4</xdr:col>
      <xdr:colOff>1372748</xdr:colOff>
      <xdr:row>99</xdr:row>
      <xdr:rowOff>93485</xdr:rowOff>
    </xdr:from>
    <xdr:ext cx="304800" cy="137063"/>
    <xdr:pic>
      <xdr:nvPicPr>
        <xdr:cNvPr id="420" name="図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6373" y="38479235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145926</xdr:colOff>
      <xdr:row>99</xdr:row>
      <xdr:rowOff>56526</xdr:rowOff>
    </xdr:from>
    <xdr:to>
      <xdr:col>3</xdr:col>
      <xdr:colOff>441201</xdr:colOff>
      <xdr:row>99</xdr:row>
      <xdr:rowOff>256551</xdr:rowOff>
    </xdr:to>
    <xdr:grpSp>
      <xdr:nvGrpSpPr>
        <xdr:cNvPr id="421" name="Group 1596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GrpSpPr>
          <a:grpSpLocks/>
        </xdr:cNvGrpSpPr>
      </xdr:nvGrpSpPr>
      <xdr:grpSpPr bwMode="auto">
        <a:xfrm flipH="1">
          <a:off x="1701676" y="38410526"/>
          <a:ext cx="295275" cy="200025"/>
          <a:chOff x="117" y="399"/>
          <a:chExt cx="31" cy="25"/>
        </a:xfrm>
      </xdr:grpSpPr>
      <xdr:sp macro="" textlink="">
        <xdr:nvSpPr>
          <xdr:cNvPr id="422" name="Line 1597">
            <a:extLst>
              <a:ext uri="{FF2B5EF4-FFF2-40B4-BE49-F238E27FC236}">
                <a16:creationId xmlns:a16="http://schemas.microsoft.com/office/drawing/2014/main" id="{00000000-0008-0000-0100-0000A6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" name="Line 1598">
            <a:extLst>
              <a:ext uri="{FF2B5EF4-FFF2-40B4-BE49-F238E27FC236}">
                <a16:creationId xmlns:a16="http://schemas.microsoft.com/office/drawing/2014/main" id="{00000000-0008-0000-0100-0000A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Freeform 1599">
            <a:extLst>
              <a:ext uri="{FF2B5EF4-FFF2-40B4-BE49-F238E27FC236}">
                <a16:creationId xmlns:a16="http://schemas.microsoft.com/office/drawing/2014/main" id="{00000000-0008-0000-0100-0000A8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453475</xdr:colOff>
      <xdr:row>100</xdr:row>
      <xdr:rowOff>93485</xdr:rowOff>
    </xdr:from>
    <xdr:ext cx="304800" cy="137063"/>
    <xdr:pic>
      <xdr:nvPicPr>
        <xdr:cNvPr id="425" name="図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100" y="38860235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575307</xdr:colOff>
      <xdr:row>102</xdr:row>
      <xdr:rowOff>93484</xdr:rowOff>
    </xdr:from>
    <xdr:ext cx="304800" cy="137063"/>
    <xdr:pic>
      <xdr:nvPicPr>
        <xdr:cNvPr id="426" name="図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932" y="39622234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777713</xdr:colOff>
      <xdr:row>103</xdr:row>
      <xdr:rowOff>117297</xdr:rowOff>
    </xdr:from>
    <xdr:ext cx="304800" cy="137063"/>
    <xdr:pic>
      <xdr:nvPicPr>
        <xdr:cNvPr id="427" name="図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338" y="40027047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173076</xdr:colOff>
      <xdr:row>104</xdr:row>
      <xdr:rowOff>70276</xdr:rowOff>
    </xdr:from>
    <xdr:to>
      <xdr:col>3</xdr:col>
      <xdr:colOff>468351</xdr:colOff>
      <xdr:row>104</xdr:row>
      <xdr:rowOff>289351</xdr:rowOff>
    </xdr:to>
    <xdr:grpSp>
      <xdr:nvGrpSpPr>
        <xdr:cNvPr id="428" name="Group 159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GrpSpPr>
          <a:grpSpLocks/>
        </xdr:cNvGrpSpPr>
      </xdr:nvGrpSpPr>
      <xdr:grpSpPr bwMode="auto">
        <a:xfrm flipH="1">
          <a:off x="1728826" y="40329276"/>
          <a:ext cx="295275" cy="219075"/>
          <a:chOff x="117" y="399"/>
          <a:chExt cx="31" cy="25"/>
        </a:xfrm>
      </xdr:grpSpPr>
      <xdr:sp macro="" textlink="">
        <xdr:nvSpPr>
          <xdr:cNvPr id="429" name="Line 1597">
            <a:extLst>
              <a:ext uri="{FF2B5EF4-FFF2-40B4-BE49-F238E27FC236}">
                <a16:creationId xmlns:a16="http://schemas.microsoft.com/office/drawing/2014/main" id="{00000000-0008-0000-0100-0000AD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" name="Line 1598">
            <a:extLst>
              <a:ext uri="{FF2B5EF4-FFF2-40B4-BE49-F238E27FC236}">
                <a16:creationId xmlns:a16="http://schemas.microsoft.com/office/drawing/2014/main" id="{00000000-0008-0000-0100-0000A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" name="Freeform 1599">
            <a:extLst>
              <a:ext uri="{FF2B5EF4-FFF2-40B4-BE49-F238E27FC236}">
                <a16:creationId xmlns:a16="http://schemas.microsoft.com/office/drawing/2014/main" id="{00000000-0008-0000-0100-0000A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694369</xdr:colOff>
      <xdr:row>104</xdr:row>
      <xdr:rowOff>81578</xdr:rowOff>
    </xdr:from>
    <xdr:ext cx="304800" cy="137063"/>
    <xdr:pic>
      <xdr:nvPicPr>
        <xdr:cNvPr id="432" name="図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7994" y="40372328"/>
          <a:ext cx="304800" cy="13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147978</xdr:colOff>
      <xdr:row>105</xdr:row>
      <xdr:rowOff>42862</xdr:rowOff>
    </xdr:from>
    <xdr:to>
      <xdr:col>3</xdr:col>
      <xdr:colOff>443253</xdr:colOff>
      <xdr:row>105</xdr:row>
      <xdr:rowOff>280987</xdr:rowOff>
    </xdr:to>
    <xdr:grpSp>
      <xdr:nvGrpSpPr>
        <xdr:cNvPr id="433" name="Group 1367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GrpSpPr>
          <a:grpSpLocks/>
        </xdr:cNvGrpSpPr>
      </xdr:nvGrpSpPr>
      <xdr:grpSpPr bwMode="auto">
        <a:xfrm>
          <a:off x="1703728" y="40682862"/>
          <a:ext cx="295275" cy="238125"/>
          <a:chOff x="117" y="399"/>
          <a:chExt cx="31" cy="25"/>
        </a:xfrm>
      </xdr:grpSpPr>
      <xdr:sp macro="" textlink="">
        <xdr:nvSpPr>
          <xdr:cNvPr id="434" name="Line 1368">
            <a:extLst>
              <a:ext uri="{FF2B5EF4-FFF2-40B4-BE49-F238E27FC236}">
                <a16:creationId xmlns:a16="http://schemas.microsoft.com/office/drawing/2014/main" id="{00000000-0008-0000-0100-0000B2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" name="Line 1369">
            <a:extLst>
              <a:ext uri="{FF2B5EF4-FFF2-40B4-BE49-F238E27FC236}">
                <a16:creationId xmlns:a16="http://schemas.microsoft.com/office/drawing/2014/main" id="{00000000-0008-0000-0100-0000B3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Freeform 1370">
            <a:extLst>
              <a:ext uri="{FF2B5EF4-FFF2-40B4-BE49-F238E27FC236}">
                <a16:creationId xmlns:a16="http://schemas.microsoft.com/office/drawing/2014/main" id="{00000000-0008-0000-0100-0000B4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1012031</xdr:colOff>
      <xdr:row>105</xdr:row>
      <xdr:rowOff>130969</xdr:rowOff>
    </xdr:from>
    <xdr:ext cx="304800" cy="142875"/>
    <xdr:pic>
      <xdr:nvPicPr>
        <xdr:cNvPr id="437" name="図 230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656" y="4080271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666750</xdr:colOff>
      <xdr:row>106</xdr:row>
      <xdr:rowOff>71436</xdr:rowOff>
    </xdr:from>
    <xdr:ext cx="304800" cy="142875"/>
    <xdr:pic>
      <xdr:nvPicPr>
        <xdr:cNvPr id="438" name="図 2303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112418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184983</xdr:colOff>
      <xdr:row>108</xdr:row>
      <xdr:rowOff>94379</xdr:rowOff>
    </xdr:from>
    <xdr:to>
      <xdr:col>3</xdr:col>
      <xdr:colOff>480258</xdr:colOff>
      <xdr:row>109</xdr:row>
      <xdr:rowOff>3892</xdr:rowOff>
    </xdr:to>
    <xdr:grpSp>
      <xdr:nvGrpSpPr>
        <xdr:cNvPr id="439" name="Group 1596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GrpSpPr>
          <a:grpSpLocks/>
        </xdr:cNvGrpSpPr>
      </xdr:nvGrpSpPr>
      <xdr:grpSpPr bwMode="auto">
        <a:xfrm flipH="1">
          <a:off x="1740733" y="41877379"/>
          <a:ext cx="295275" cy="290513"/>
          <a:chOff x="117" y="399"/>
          <a:chExt cx="31" cy="25"/>
        </a:xfrm>
      </xdr:grpSpPr>
      <xdr:sp macro="" textlink="">
        <xdr:nvSpPr>
          <xdr:cNvPr id="440" name="Line 1597">
            <a:extLst>
              <a:ext uri="{FF2B5EF4-FFF2-40B4-BE49-F238E27FC236}">
                <a16:creationId xmlns:a16="http://schemas.microsoft.com/office/drawing/2014/main" id="{00000000-0008-0000-0100-0000B8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1598">
            <a:extLst>
              <a:ext uri="{FF2B5EF4-FFF2-40B4-BE49-F238E27FC236}">
                <a16:creationId xmlns:a16="http://schemas.microsoft.com/office/drawing/2014/main" id="{00000000-0008-0000-0100-0000B9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" name="Freeform 1599">
            <a:extLst>
              <a:ext uri="{FF2B5EF4-FFF2-40B4-BE49-F238E27FC236}">
                <a16:creationId xmlns:a16="http://schemas.microsoft.com/office/drawing/2014/main" id="{00000000-0008-0000-0100-0000BA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154782</xdr:colOff>
      <xdr:row>109</xdr:row>
      <xdr:rowOff>71438</xdr:rowOff>
    </xdr:from>
    <xdr:ext cx="333375" cy="152400"/>
    <xdr:grpSp>
      <xdr:nvGrpSpPr>
        <xdr:cNvPr id="443" name="グループ化 396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GrpSpPr>
          <a:grpSpLocks/>
        </xdr:cNvGrpSpPr>
      </xdr:nvGrpSpPr>
      <xdr:grpSpPr bwMode="auto">
        <a:xfrm>
          <a:off x="1710532" y="42235438"/>
          <a:ext cx="333375" cy="152400"/>
          <a:chOff x="1543050" y="6580911"/>
          <a:chExt cx="390525" cy="167552"/>
        </a:xfrm>
      </xdr:grpSpPr>
      <xdr:cxnSp macro="">
        <xdr:nvCxnSpPr>
          <xdr:cNvPr id="444" name="直線コネクタ 443">
            <a:extLst>
              <a:ext uri="{FF2B5EF4-FFF2-40B4-BE49-F238E27FC236}">
                <a16:creationId xmlns:a16="http://schemas.microsoft.com/office/drawing/2014/main" id="{00000000-0008-0000-0100-0000BC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noFill/>
          <a:ln w="38100" cap="flat" cmpd="sng" algn="ctr">
            <a:solidFill>
              <a:sysClr val="windowText" lastClr="000000"/>
            </a:solidFill>
            <a:prstDash val="solid"/>
          </a:ln>
          <a:effectLst/>
        </xdr:spPr>
      </xdr:cxnSp>
      <xdr:sp macro="" textlink="">
        <xdr:nvSpPr>
          <xdr:cNvPr id="445" name="フリーフォーム 245">
            <a:extLst>
              <a:ext uri="{FF2B5EF4-FFF2-40B4-BE49-F238E27FC236}">
                <a16:creationId xmlns:a16="http://schemas.microsoft.com/office/drawing/2014/main" id="{00000000-0008-0000-0100-0000BD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</xdr:txBody>
      </xdr:sp>
    </xdr:grpSp>
    <xdr:clientData/>
  </xdr:oneCellAnchor>
  <xdr:twoCellAnchor editAs="oneCell">
    <xdr:from>
      <xdr:col>4</xdr:col>
      <xdr:colOff>419503</xdr:colOff>
      <xdr:row>111</xdr:row>
      <xdr:rowOff>94786</xdr:rowOff>
    </xdr:from>
    <xdr:to>
      <xdr:col>4</xdr:col>
      <xdr:colOff>724303</xdr:colOff>
      <xdr:row>111</xdr:row>
      <xdr:rowOff>237661</xdr:rowOff>
    </xdr:to>
    <xdr:pic>
      <xdr:nvPicPr>
        <xdr:cNvPr id="446" name="図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3128" y="4305253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862817</xdr:colOff>
      <xdr:row>116</xdr:row>
      <xdr:rowOff>82416</xdr:rowOff>
    </xdr:from>
    <xdr:to>
      <xdr:col>4</xdr:col>
      <xdr:colOff>1167617</xdr:colOff>
      <xdr:row>116</xdr:row>
      <xdr:rowOff>225291</xdr:rowOff>
    </xdr:to>
    <xdr:pic>
      <xdr:nvPicPr>
        <xdr:cNvPr id="447" name="図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442" y="4494516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183697</xdr:colOff>
      <xdr:row>110</xdr:row>
      <xdr:rowOff>78580</xdr:rowOff>
    </xdr:from>
    <xdr:to>
      <xdr:col>3</xdr:col>
      <xdr:colOff>478972</xdr:colOff>
      <xdr:row>111</xdr:row>
      <xdr:rowOff>7143</xdr:rowOff>
    </xdr:to>
    <xdr:grpSp>
      <xdr:nvGrpSpPr>
        <xdr:cNvPr id="448" name="Group 136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GrpSpPr>
          <a:grpSpLocks/>
        </xdr:cNvGrpSpPr>
      </xdr:nvGrpSpPr>
      <xdr:grpSpPr bwMode="auto">
        <a:xfrm>
          <a:off x="1739447" y="42623580"/>
          <a:ext cx="295275" cy="309563"/>
          <a:chOff x="117" y="399"/>
          <a:chExt cx="31" cy="25"/>
        </a:xfrm>
      </xdr:grpSpPr>
      <xdr:sp macro="" textlink="">
        <xdr:nvSpPr>
          <xdr:cNvPr id="449" name="Line 1368">
            <a:extLst>
              <a:ext uri="{FF2B5EF4-FFF2-40B4-BE49-F238E27FC236}">
                <a16:creationId xmlns:a16="http://schemas.microsoft.com/office/drawing/2014/main" id="{00000000-0008-0000-0100-0000C1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" name="Line 1369">
            <a:extLst>
              <a:ext uri="{FF2B5EF4-FFF2-40B4-BE49-F238E27FC236}">
                <a16:creationId xmlns:a16="http://schemas.microsoft.com/office/drawing/2014/main" id="{00000000-0008-0000-0100-0000C2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" name="Freeform 1370">
            <a:extLst>
              <a:ext uri="{FF2B5EF4-FFF2-40B4-BE49-F238E27FC236}">
                <a16:creationId xmlns:a16="http://schemas.microsoft.com/office/drawing/2014/main" id="{00000000-0008-0000-0100-0000C3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166688</xdr:colOff>
      <xdr:row>111</xdr:row>
      <xdr:rowOff>35720</xdr:rowOff>
    </xdr:from>
    <xdr:to>
      <xdr:col>3</xdr:col>
      <xdr:colOff>511969</xdr:colOff>
      <xdr:row>111</xdr:row>
      <xdr:rowOff>297657</xdr:rowOff>
    </xdr:to>
    <xdr:grpSp>
      <xdr:nvGrpSpPr>
        <xdr:cNvPr id="452" name="グループ化 47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GrpSpPr>
          <a:grpSpLocks/>
        </xdr:cNvGrpSpPr>
      </xdr:nvGrpSpPr>
      <xdr:grpSpPr bwMode="auto">
        <a:xfrm>
          <a:off x="1722438" y="42961720"/>
          <a:ext cx="345281" cy="261937"/>
          <a:chOff x="1154906" y="9372698"/>
          <a:chExt cx="314325" cy="266700"/>
        </a:xfrm>
      </xdr:grpSpPr>
      <xdr:cxnSp macro="">
        <xdr:nvCxnSpPr>
          <xdr:cNvPr id="453" name="直線コネクタ 452">
            <a:extLst>
              <a:ext uri="{FF2B5EF4-FFF2-40B4-BE49-F238E27FC236}">
                <a16:creationId xmlns:a16="http://schemas.microsoft.com/office/drawing/2014/main" id="{00000000-0008-0000-0100-0000C5010000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直線矢印コネクタ 453">
            <a:extLst>
              <a:ext uri="{FF2B5EF4-FFF2-40B4-BE49-F238E27FC236}">
                <a16:creationId xmlns:a16="http://schemas.microsoft.com/office/drawing/2014/main" id="{00000000-0008-0000-0100-0000C601000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222662</xdr:colOff>
      <xdr:row>112</xdr:row>
      <xdr:rowOff>86591</xdr:rowOff>
    </xdr:from>
    <xdr:to>
      <xdr:col>4</xdr:col>
      <xdr:colOff>445324</xdr:colOff>
      <xdr:row>112</xdr:row>
      <xdr:rowOff>235033</xdr:rowOff>
    </xdr:to>
    <xdr:grpSp>
      <xdr:nvGrpSpPr>
        <xdr:cNvPr id="455" name="グループ化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GrpSpPr>
          <a:grpSpLocks/>
        </xdr:cNvGrpSpPr>
      </xdr:nvGrpSpPr>
      <xdr:grpSpPr bwMode="auto">
        <a:xfrm>
          <a:off x="2349912" y="43393591"/>
          <a:ext cx="222662" cy="148442"/>
          <a:chOff x="3180343" y="2495550"/>
          <a:chExt cx="297290" cy="142253"/>
        </a:xfrm>
      </xdr:grpSpPr>
      <xdr:sp macro="" textlink="">
        <xdr:nvSpPr>
          <xdr:cNvPr id="456" name="フローチャート : 代替処理 172">
            <a:extLst>
              <a:ext uri="{FF2B5EF4-FFF2-40B4-BE49-F238E27FC236}">
                <a16:creationId xmlns:a16="http://schemas.microsoft.com/office/drawing/2014/main" id="{00000000-0008-0000-0100-0000C8010000}"/>
              </a:ext>
            </a:extLst>
          </xdr:cNvPr>
          <xdr:cNvSpPr/>
        </xdr:nvSpPr>
        <xdr:spPr>
          <a:xfrm>
            <a:off x="3180343" y="2495550"/>
            <a:ext cx="297290" cy="142253"/>
          </a:xfrm>
          <a:prstGeom prst="flowChartAlternateProcess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57" name="フローチャート : 結合子 173">
            <a:extLst>
              <a:ext uri="{FF2B5EF4-FFF2-40B4-BE49-F238E27FC236}">
                <a16:creationId xmlns:a16="http://schemas.microsoft.com/office/drawing/2014/main" id="{00000000-0008-0000-0100-0000C9010000}"/>
              </a:ext>
            </a:extLst>
          </xdr:cNvPr>
          <xdr:cNvSpPr/>
        </xdr:nvSpPr>
        <xdr:spPr>
          <a:xfrm>
            <a:off x="3269530" y="2495550"/>
            <a:ext cx="128826" cy="142253"/>
          </a:xfrm>
          <a:prstGeom prst="flowChartConnector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188090</xdr:colOff>
      <xdr:row>112</xdr:row>
      <xdr:rowOff>134201</xdr:rowOff>
    </xdr:from>
    <xdr:to>
      <xdr:col>3</xdr:col>
      <xdr:colOff>483365</xdr:colOff>
      <xdr:row>112</xdr:row>
      <xdr:rowOff>258026</xdr:rowOff>
    </xdr:to>
    <xdr:grpSp>
      <xdr:nvGrpSpPr>
        <xdr:cNvPr id="458" name="Group 15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GrpSpPr>
          <a:grpSpLocks/>
        </xdr:cNvGrpSpPr>
      </xdr:nvGrpSpPr>
      <xdr:grpSpPr bwMode="auto">
        <a:xfrm>
          <a:off x="1743840" y="43441201"/>
          <a:ext cx="295275" cy="123825"/>
          <a:chOff x="116" y="1071"/>
          <a:chExt cx="31" cy="13"/>
        </a:xfrm>
      </xdr:grpSpPr>
      <xdr:sp macro="" textlink="">
        <xdr:nvSpPr>
          <xdr:cNvPr id="459" name="Line 1558">
            <a:extLst>
              <a:ext uri="{FF2B5EF4-FFF2-40B4-BE49-F238E27FC236}">
                <a16:creationId xmlns:a16="http://schemas.microsoft.com/office/drawing/2014/main" id="{00000000-0008-0000-0100-0000CB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Freeform 1559">
            <a:extLst>
              <a:ext uri="{FF2B5EF4-FFF2-40B4-BE49-F238E27FC236}">
                <a16:creationId xmlns:a16="http://schemas.microsoft.com/office/drawing/2014/main" id="{00000000-0008-0000-0100-0000CC01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197922</xdr:colOff>
      <xdr:row>113</xdr:row>
      <xdr:rowOff>49480</xdr:rowOff>
    </xdr:from>
    <xdr:to>
      <xdr:col>3</xdr:col>
      <xdr:colOff>331272</xdr:colOff>
      <xdr:row>113</xdr:row>
      <xdr:rowOff>278080</xdr:rowOff>
    </xdr:to>
    <xdr:grpSp>
      <xdr:nvGrpSpPr>
        <xdr:cNvPr id="461" name="グループ化 448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GrpSpPr>
          <a:grpSpLocks/>
        </xdr:cNvGrpSpPr>
      </xdr:nvGrpSpPr>
      <xdr:grpSpPr bwMode="auto">
        <a:xfrm flipH="1">
          <a:off x="1753672" y="43737480"/>
          <a:ext cx="133350" cy="228600"/>
          <a:chOff x="1085851" y="15097124"/>
          <a:chExt cx="140495" cy="228601"/>
        </a:xfrm>
      </xdr:grpSpPr>
      <xdr:cxnSp macro="">
        <xdr:nvCxnSpPr>
          <xdr:cNvPr id="462" name="直線コネクタ 461">
            <a:extLst>
              <a:ext uri="{FF2B5EF4-FFF2-40B4-BE49-F238E27FC236}">
                <a16:creationId xmlns:a16="http://schemas.microsoft.com/office/drawing/2014/main" id="{00000000-0008-0000-0100-0000CE01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3" name="フリーフォーム 276">
            <a:extLst>
              <a:ext uri="{FF2B5EF4-FFF2-40B4-BE49-F238E27FC236}">
                <a16:creationId xmlns:a16="http://schemas.microsoft.com/office/drawing/2014/main" id="{00000000-0008-0000-0100-0000CF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108238</xdr:colOff>
      <xdr:row>114</xdr:row>
      <xdr:rowOff>131897</xdr:rowOff>
    </xdr:from>
    <xdr:to>
      <xdr:col>4</xdr:col>
      <xdr:colOff>413038</xdr:colOff>
      <xdr:row>114</xdr:row>
      <xdr:rowOff>274772</xdr:rowOff>
    </xdr:to>
    <xdr:pic>
      <xdr:nvPicPr>
        <xdr:cNvPr id="464" name="図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863" y="4423264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183697</xdr:colOff>
      <xdr:row>114</xdr:row>
      <xdr:rowOff>29100</xdr:rowOff>
    </xdr:from>
    <xdr:to>
      <xdr:col>3</xdr:col>
      <xdr:colOff>478972</xdr:colOff>
      <xdr:row>114</xdr:row>
      <xdr:rowOff>266917</xdr:rowOff>
    </xdr:to>
    <xdr:grpSp>
      <xdr:nvGrpSpPr>
        <xdr:cNvPr id="465" name="Group 1367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GrpSpPr>
          <a:grpSpLocks/>
        </xdr:cNvGrpSpPr>
      </xdr:nvGrpSpPr>
      <xdr:grpSpPr bwMode="auto">
        <a:xfrm>
          <a:off x="1739447" y="44098100"/>
          <a:ext cx="295275" cy="237817"/>
          <a:chOff x="117" y="399"/>
          <a:chExt cx="31" cy="25"/>
        </a:xfrm>
      </xdr:grpSpPr>
      <xdr:sp macro="" textlink="">
        <xdr:nvSpPr>
          <xdr:cNvPr id="466" name="Line 1368">
            <a:extLst>
              <a:ext uri="{FF2B5EF4-FFF2-40B4-BE49-F238E27FC236}">
                <a16:creationId xmlns:a16="http://schemas.microsoft.com/office/drawing/2014/main" id="{00000000-0008-0000-0100-0000D2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" name="Line 1369">
            <a:extLst>
              <a:ext uri="{FF2B5EF4-FFF2-40B4-BE49-F238E27FC236}">
                <a16:creationId xmlns:a16="http://schemas.microsoft.com/office/drawing/2014/main" id="{00000000-0008-0000-0100-0000D3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Freeform 1370">
            <a:extLst>
              <a:ext uri="{FF2B5EF4-FFF2-40B4-BE49-F238E27FC236}">
                <a16:creationId xmlns:a16="http://schemas.microsoft.com/office/drawing/2014/main" id="{00000000-0008-0000-0100-0000D4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109476</xdr:colOff>
      <xdr:row>116</xdr:row>
      <xdr:rowOff>66210</xdr:rowOff>
    </xdr:from>
    <xdr:to>
      <xdr:col>3</xdr:col>
      <xdr:colOff>404751</xdr:colOff>
      <xdr:row>116</xdr:row>
      <xdr:rowOff>304027</xdr:rowOff>
    </xdr:to>
    <xdr:grpSp>
      <xdr:nvGrpSpPr>
        <xdr:cNvPr id="469" name="Group 1367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GrpSpPr>
          <a:grpSpLocks/>
        </xdr:cNvGrpSpPr>
      </xdr:nvGrpSpPr>
      <xdr:grpSpPr bwMode="auto">
        <a:xfrm>
          <a:off x="1665226" y="44897210"/>
          <a:ext cx="295275" cy="237817"/>
          <a:chOff x="117" y="399"/>
          <a:chExt cx="31" cy="25"/>
        </a:xfrm>
      </xdr:grpSpPr>
      <xdr:sp macro="" textlink="">
        <xdr:nvSpPr>
          <xdr:cNvPr id="470" name="Line 1368">
            <a:extLst>
              <a:ext uri="{FF2B5EF4-FFF2-40B4-BE49-F238E27FC236}">
                <a16:creationId xmlns:a16="http://schemas.microsoft.com/office/drawing/2014/main" id="{00000000-0008-0000-0100-0000D6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" name="Line 1369">
            <a:extLst>
              <a:ext uri="{FF2B5EF4-FFF2-40B4-BE49-F238E27FC236}">
                <a16:creationId xmlns:a16="http://schemas.microsoft.com/office/drawing/2014/main" id="{00000000-0008-0000-0100-0000D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Freeform 1370">
            <a:extLst>
              <a:ext uri="{FF2B5EF4-FFF2-40B4-BE49-F238E27FC236}">
                <a16:creationId xmlns:a16="http://schemas.microsoft.com/office/drawing/2014/main" id="{00000000-0008-0000-0100-0000D8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279622</xdr:colOff>
      <xdr:row>117</xdr:row>
      <xdr:rowOff>132303</xdr:rowOff>
    </xdr:from>
    <xdr:to>
      <xdr:col>3</xdr:col>
      <xdr:colOff>451072</xdr:colOff>
      <xdr:row>117</xdr:row>
      <xdr:rowOff>379953</xdr:rowOff>
    </xdr:to>
    <xdr:grpSp>
      <xdr:nvGrpSpPr>
        <xdr:cNvPr id="473" name="Group 1640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GrpSpPr>
          <a:grpSpLocks/>
        </xdr:cNvGrpSpPr>
      </xdr:nvGrpSpPr>
      <xdr:grpSpPr bwMode="auto">
        <a:xfrm>
          <a:off x="1835372" y="45344303"/>
          <a:ext cx="171450" cy="247650"/>
          <a:chOff x="133" y="580"/>
          <a:chExt cx="16" cy="25"/>
        </a:xfrm>
      </xdr:grpSpPr>
      <xdr:sp macro="" textlink="">
        <xdr:nvSpPr>
          <xdr:cNvPr id="474" name="Line 1641">
            <a:extLst>
              <a:ext uri="{FF2B5EF4-FFF2-40B4-BE49-F238E27FC236}">
                <a16:creationId xmlns:a16="http://schemas.microsoft.com/office/drawing/2014/main" id="{00000000-0008-0000-0100-0000DA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" name="Freeform 1642">
            <a:extLst>
              <a:ext uri="{FF2B5EF4-FFF2-40B4-BE49-F238E27FC236}">
                <a16:creationId xmlns:a16="http://schemas.microsoft.com/office/drawing/2014/main" id="{00000000-0008-0000-0100-0000DB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1407103</xdr:colOff>
      <xdr:row>117</xdr:row>
      <xdr:rowOff>119527</xdr:rowOff>
    </xdr:from>
    <xdr:to>
      <xdr:col>4</xdr:col>
      <xdr:colOff>1711903</xdr:colOff>
      <xdr:row>117</xdr:row>
      <xdr:rowOff>262402</xdr:rowOff>
    </xdr:to>
    <xdr:pic>
      <xdr:nvPicPr>
        <xdr:cNvPr id="476" name="図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0728" y="4536327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148442</xdr:colOff>
      <xdr:row>118</xdr:row>
      <xdr:rowOff>98961</xdr:rowOff>
    </xdr:from>
    <xdr:to>
      <xdr:col>3</xdr:col>
      <xdr:colOff>310367</xdr:colOff>
      <xdr:row>118</xdr:row>
      <xdr:rowOff>337086</xdr:rowOff>
    </xdr:to>
    <xdr:grpSp>
      <xdr:nvGrpSpPr>
        <xdr:cNvPr id="477" name="Group 1367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GrpSpPr>
          <a:grpSpLocks/>
        </xdr:cNvGrpSpPr>
      </xdr:nvGrpSpPr>
      <xdr:grpSpPr bwMode="auto">
        <a:xfrm>
          <a:off x="1704192" y="45691961"/>
          <a:ext cx="161925" cy="238125"/>
          <a:chOff x="117" y="399"/>
          <a:chExt cx="17" cy="25"/>
        </a:xfrm>
      </xdr:grpSpPr>
      <xdr:sp macro="" textlink="">
        <xdr:nvSpPr>
          <xdr:cNvPr id="478" name="Line 1368">
            <a:extLst>
              <a:ext uri="{FF2B5EF4-FFF2-40B4-BE49-F238E27FC236}">
                <a16:creationId xmlns:a16="http://schemas.microsoft.com/office/drawing/2014/main" id="{00000000-0008-0000-0100-0000D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" name="Freeform 1370">
            <a:extLst>
              <a:ext uri="{FF2B5EF4-FFF2-40B4-BE49-F238E27FC236}">
                <a16:creationId xmlns:a16="http://schemas.microsoft.com/office/drawing/2014/main" id="{00000000-0008-0000-0100-0000D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627785</xdr:colOff>
      <xdr:row>118</xdr:row>
      <xdr:rowOff>181377</xdr:rowOff>
    </xdr:from>
    <xdr:to>
      <xdr:col>4</xdr:col>
      <xdr:colOff>932585</xdr:colOff>
      <xdr:row>118</xdr:row>
      <xdr:rowOff>324252</xdr:rowOff>
    </xdr:to>
    <xdr:pic>
      <xdr:nvPicPr>
        <xdr:cNvPr id="480" name="図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410" y="4580612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95870</xdr:colOff>
      <xdr:row>119</xdr:row>
      <xdr:rowOff>107157</xdr:rowOff>
    </xdr:from>
    <xdr:to>
      <xdr:col>4</xdr:col>
      <xdr:colOff>400670</xdr:colOff>
      <xdr:row>119</xdr:row>
      <xdr:rowOff>250032</xdr:rowOff>
    </xdr:to>
    <xdr:pic>
      <xdr:nvPicPr>
        <xdr:cNvPr id="481" name="図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495" y="4611290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147873</xdr:colOff>
      <xdr:row>119</xdr:row>
      <xdr:rowOff>69639</xdr:rowOff>
    </xdr:from>
    <xdr:to>
      <xdr:col>3</xdr:col>
      <xdr:colOff>443148</xdr:colOff>
      <xdr:row>119</xdr:row>
      <xdr:rowOff>288405</xdr:rowOff>
    </xdr:to>
    <xdr:grpSp>
      <xdr:nvGrpSpPr>
        <xdr:cNvPr id="482" name="Group 1596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GrpSpPr>
          <a:grpSpLocks/>
        </xdr:cNvGrpSpPr>
      </xdr:nvGrpSpPr>
      <xdr:grpSpPr bwMode="auto">
        <a:xfrm flipH="1">
          <a:off x="1703623" y="46043639"/>
          <a:ext cx="295275" cy="218766"/>
          <a:chOff x="117" y="399"/>
          <a:chExt cx="31" cy="25"/>
        </a:xfrm>
      </xdr:grpSpPr>
      <xdr:sp macro="" textlink="">
        <xdr:nvSpPr>
          <xdr:cNvPr id="483" name="Line 1597">
            <a:extLst>
              <a:ext uri="{FF2B5EF4-FFF2-40B4-BE49-F238E27FC236}">
                <a16:creationId xmlns:a16="http://schemas.microsoft.com/office/drawing/2014/main" id="{00000000-0008-0000-0100-0000E3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1598">
            <a:extLst>
              <a:ext uri="{FF2B5EF4-FFF2-40B4-BE49-F238E27FC236}">
                <a16:creationId xmlns:a16="http://schemas.microsoft.com/office/drawing/2014/main" id="{00000000-0008-0000-0100-0000E4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Freeform 1599">
            <a:extLst>
              <a:ext uri="{FF2B5EF4-FFF2-40B4-BE49-F238E27FC236}">
                <a16:creationId xmlns:a16="http://schemas.microsoft.com/office/drawing/2014/main" id="{00000000-0008-0000-0100-0000E5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158956</xdr:colOff>
      <xdr:row>120</xdr:row>
      <xdr:rowOff>115691</xdr:rowOff>
    </xdr:from>
    <xdr:to>
      <xdr:col>3</xdr:col>
      <xdr:colOff>454231</xdr:colOff>
      <xdr:row>120</xdr:row>
      <xdr:rowOff>353508</xdr:rowOff>
    </xdr:to>
    <xdr:grpSp>
      <xdr:nvGrpSpPr>
        <xdr:cNvPr id="486" name="Group 1367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GrpSpPr>
          <a:grpSpLocks/>
        </xdr:cNvGrpSpPr>
      </xdr:nvGrpSpPr>
      <xdr:grpSpPr bwMode="auto">
        <a:xfrm>
          <a:off x="1714706" y="46470691"/>
          <a:ext cx="295275" cy="237817"/>
          <a:chOff x="117" y="399"/>
          <a:chExt cx="31" cy="25"/>
        </a:xfrm>
      </xdr:grpSpPr>
      <xdr:sp macro="" textlink="">
        <xdr:nvSpPr>
          <xdr:cNvPr id="487" name="Line 1368">
            <a:extLst>
              <a:ext uri="{FF2B5EF4-FFF2-40B4-BE49-F238E27FC236}">
                <a16:creationId xmlns:a16="http://schemas.microsoft.com/office/drawing/2014/main" id="{00000000-0008-0000-0100-0000E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1369">
            <a:extLst>
              <a:ext uri="{FF2B5EF4-FFF2-40B4-BE49-F238E27FC236}">
                <a16:creationId xmlns:a16="http://schemas.microsoft.com/office/drawing/2014/main" id="{00000000-0008-0000-0100-0000E8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Freeform 1370">
            <a:extLst>
              <a:ext uri="{FF2B5EF4-FFF2-40B4-BE49-F238E27FC236}">
                <a16:creationId xmlns:a16="http://schemas.microsoft.com/office/drawing/2014/main" id="{00000000-0008-0000-0100-0000E9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908010</xdr:colOff>
      <xdr:row>120</xdr:row>
      <xdr:rowOff>156638</xdr:rowOff>
    </xdr:from>
    <xdr:to>
      <xdr:col>4</xdr:col>
      <xdr:colOff>1212810</xdr:colOff>
      <xdr:row>120</xdr:row>
      <xdr:rowOff>299513</xdr:rowOff>
    </xdr:to>
    <xdr:pic>
      <xdr:nvPicPr>
        <xdr:cNvPr id="490" name="図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1635" y="4654338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237570</xdr:colOff>
      <xdr:row>121</xdr:row>
      <xdr:rowOff>146572</xdr:rowOff>
    </xdr:from>
    <xdr:to>
      <xdr:col>3</xdr:col>
      <xdr:colOff>532845</xdr:colOff>
      <xdr:row>121</xdr:row>
      <xdr:rowOff>270397</xdr:rowOff>
    </xdr:to>
    <xdr:grpSp>
      <xdr:nvGrpSpPr>
        <xdr:cNvPr id="491" name="Group 1557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GrpSpPr>
          <a:grpSpLocks/>
        </xdr:cNvGrpSpPr>
      </xdr:nvGrpSpPr>
      <xdr:grpSpPr bwMode="auto">
        <a:xfrm>
          <a:off x="1793320" y="46882572"/>
          <a:ext cx="295275" cy="123825"/>
          <a:chOff x="116" y="1071"/>
          <a:chExt cx="31" cy="13"/>
        </a:xfrm>
      </xdr:grpSpPr>
      <xdr:sp macro="" textlink="">
        <xdr:nvSpPr>
          <xdr:cNvPr id="492" name="Line 1558">
            <a:extLst>
              <a:ext uri="{FF2B5EF4-FFF2-40B4-BE49-F238E27FC236}">
                <a16:creationId xmlns:a16="http://schemas.microsoft.com/office/drawing/2014/main" id="{00000000-0008-0000-0100-0000EC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Freeform 1559">
            <a:extLst>
              <a:ext uri="{FF2B5EF4-FFF2-40B4-BE49-F238E27FC236}">
                <a16:creationId xmlns:a16="http://schemas.microsoft.com/office/drawing/2014/main" id="{00000000-0008-0000-0100-0000ED01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1357624</xdr:colOff>
      <xdr:row>121</xdr:row>
      <xdr:rowOff>107157</xdr:rowOff>
    </xdr:from>
    <xdr:to>
      <xdr:col>4</xdr:col>
      <xdr:colOff>1662424</xdr:colOff>
      <xdr:row>121</xdr:row>
      <xdr:rowOff>250032</xdr:rowOff>
    </xdr:to>
    <xdr:pic>
      <xdr:nvPicPr>
        <xdr:cNvPr id="494" name="図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49" y="4687490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199727</xdr:colOff>
      <xdr:row>122</xdr:row>
      <xdr:rowOff>55361</xdr:rowOff>
    </xdr:from>
    <xdr:to>
      <xdr:col>3</xdr:col>
      <xdr:colOff>361652</xdr:colOff>
      <xdr:row>122</xdr:row>
      <xdr:rowOff>293486</xdr:rowOff>
    </xdr:to>
    <xdr:grpSp>
      <xdr:nvGrpSpPr>
        <xdr:cNvPr id="495" name="Group 1367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GrpSpPr>
          <a:grpSpLocks/>
        </xdr:cNvGrpSpPr>
      </xdr:nvGrpSpPr>
      <xdr:grpSpPr bwMode="auto">
        <a:xfrm>
          <a:off x="1755477" y="47172361"/>
          <a:ext cx="161925" cy="238125"/>
          <a:chOff x="117" y="399"/>
          <a:chExt cx="17" cy="25"/>
        </a:xfrm>
      </xdr:grpSpPr>
      <xdr:sp macro="" textlink="">
        <xdr:nvSpPr>
          <xdr:cNvPr id="496" name="Line 1368">
            <a:extLst>
              <a:ext uri="{FF2B5EF4-FFF2-40B4-BE49-F238E27FC236}">
                <a16:creationId xmlns:a16="http://schemas.microsoft.com/office/drawing/2014/main" id="{00000000-0008-0000-0100-0000F0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Freeform 1370">
            <a:extLst>
              <a:ext uri="{FF2B5EF4-FFF2-40B4-BE49-F238E27FC236}">
                <a16:creationId xmlns:a16="http://schemas.microsoft.com/office/drawing/2014/main" id="{00000000-0008-0000-0100-0000F1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887559</xdr:colOff>
      <xdr:row>122</xdr:row>
      <xdr:rowOff>119527</xdr:rowOff>
    </xdr:from>
    <xdr:ext cx="304800" cy="142875"/>
    <xdr:pic>
      <xdr:nvPicPr>
        <xdr:cNvPr id="498" name="図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1184" y="4726827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187357</xdr:colOff>
      <xdr:row>123</xdr:row>
      <xdr:rowOff>42990</xdr:rowOff>
    </xdr:from>
    <xdr:to>
      <xdr:col>3</xdr:col>
      <xdr:colOff>349282</xdr:colOff>
      <xdr:row>123</xdr:row>
      <xdr:rowOff>281115</xdr:rowOff>
    </xdr:to>
    <xdr:grpSp>
      <xdr:nvGrpSpPr>
        <xdr:cNvPr id="499" name="Group 1367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GrpSpPr>
          <a:grpSpLocks/>
        </xdr:cNvGrpSpPr>
      </xdr:nvGrpSpPr>
      <xdr:grpSpPr bwMode="auto">
        <a:xfrm>
          <a:off x="1743107" y="47540990"/>
          <a:ext cx="161925" cy="238125"/>
          <a:chOff x="117" y="399"/>
          <a:chExt cx="17" cy="25"/>
        </a:xfrm>
      </xdr:grpSpPr>
      <xdr:sp macro="" textlink="">
        <xdr:nvSpPr>
          <xdr:cNvPr id="500" name="Line 1368">
            <a:extLst>
              <a:ext uri="{FF2B5EF4-FFF2-40B4-BE49-F238E27FC236}">
                <a16:creationId xmlns:a16="http://schemas.microsoft.com/office/drawing/2014/main" id="{00000000-0008-0000-0100-0000F4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Freeform 1370">
            <a:extLst>
              <a:ext uri="{FF2B5EF4-FFF2-40B4-BE49-F238E27FC236}">
                <a16:creationId xmlns:a16="http://schemas.microsoft.com/office/drawing/2014/main" id="{00000000-0008-0000-0100-0000F5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1060741</xdr:colOff>
      <xdr:row>123</xdr:row>
      <xdr:rowOff>94787</xdr:rowOff>
    </xdr:from>
    <xdr:ext cx="304800" cy="142875"/>
    <xdr:pic>
      <xdr:nvPicPr>
        <xdr:cNvPr id="502" name="図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366" y="4762453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254882</xdr:colOff>
      <xdr:row>124</xdr:row>
      <xdr:rowOff>45712</xdr:rowOff>
    </xdr:from>
    <xdr:to>
      <xdr:col>3</xdr:col>
      <xdr:colOff>426332</xdr:colOff>
      <xdr:row>125</xdr:row>
      <xdr:rowOff>3159</xdr:rowOff>
    </xdr:to>
    <xdr:grpSp>
      <xdr:nvGrpSpPr>
        <xdr:cNvPr id="503" name="Group 164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GrpSpPr>
          <a:grpSpLocks/>
        </xdr:cNvGrpSpPr>
      </xdr:nvGrpSpPr>
      <xdr:grpSpPr bwMode="auto">
        <a:xfrm>
          <a:off x="1810632" y="47924712"/>
          <a:ext cx="171450" cy="338447"/>
          <a:chOff x="133" y="580"/>
          <a:chExt cx="16" cy="25"/>
        </a:xfrm>
      </xdr:grpSpPr>
      <xdr:sp macro="" textlink="">
        <xdr:nvSpPr>
          <xdr:cNvPr id="504" name="Line 1641">
            <a:extLst>
              <a:ext uri="{FF2B5EF4-FFF2-40B4-BE49-F238E27FC236}">
                <a16:creationId xmlns:a16="http://schemas.microsoft.com/office/drawing/2014/main" id="{00000000-0008-0000-0100-0000F8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Freeform 1642">
            <a:extLst>
              <a:ext uri="{FF2B5EF4-FFF2-40B4-BE49-F238E27FC236}">
                <a16:creationId xmlns:a16="http://schemas.microsoft.com/office/drawing/2014/main" id="{00000000-0008-0000-0100-0000F9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850449</xdr:colOff>
      <xdr:row>124</xdr:row>
      <xdr:rowOff>70047</xdr:rowOff>
    </xdr:from>
    <xdr:ext cx="304800" cy="142875"/>
    <xdr:pic>
      <xdr:nvPicPr>
        <xdr:cNvPr id="506" name="図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74" y="4798079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1023631</xdr:colOff>
      <xdr:row>125</xdr:row>
      <xdr:rowOff>82418</xdr:rowOff>
    </xdr:from>
    <xdr:ext cx="304800" cy="142875"/>
    <xdr:pic>
      <xdr:nvPicPr>
        <xdr:cNvPr id="507" name="図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56" y="4837416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144811</xdr:colOff>
      <xdr:row>125</xdr:row>
      <xdr:rowOff>61851</xdr:rowOff>
    </xdr:from>
    <xdr:to>
      <xdr:col>3</xdr:col>
      <xdr:colOff>415965</xdr:colOff>
      <xdr:row>125</xdr:row>
      <xdr:rowOff>317501</xdr:rowOff>
    </xdr:to>
    <xdr:grpSp>
      <xdr:nvGrpSpPr>
        <xdr:cNvPr id="508" name="グループ化 448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GrpSpPr>
          <a:grpSpLocks/>
        </xdr:cNvGrpSpPr>
      </xdr:nvGrpSpPr>
      <xdr:grpSpPr bwMode="auto">
        <a:xfrm flipH="1">
          <a:off x="1700561" y="48321851"/>
          <a:ext cx="271154" cy="255650"/>
          <a:chOff x="1012258" y="15097124"/>
          <a:chExt cx="229200" cy="228601"/>
        </a:xfrm>
      </xdr:grpSpPr>
      <xdr:cxnSp macro="">
        <xdr:nvCxnSpPr>
          <xdr:cNvPr id="509" name="直線コネクタ 508">
            <a:extLst>
              <a:ext uri="{FF2B5EF4-FFF2-40B4-BE49-F238E27FC236}">
                <a16:creationId xmlns:a16="http://schemas.microsoft.com/office/drawing/2014/main" id="{00000000-0008-0000-0100-0000FD01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0" name="フリーフォーム 276">
            <a:extLst>
              <a:ext uri="{FF2B5EF4-FFF2-40B4-BE49-F238E27FC236}">
                <a16:creationId xmlns:a16="http://schemas.microsoft.com/office/drawing/2014/main" id="{00000000-0008-0000-0100-0000FE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cxnSp macro="">
        <xdr:nvCxnSpPr>
          <xdr:cNvPr id="511" name="直線コネクタ 510">
            <a:extLst>
              <a:ext uri="{FF2B5EF4-FFF2-40B4-BE49-F238E27FC236}">
                <a16:creationId xmlns:a16="http://schemas.microsoft.com/office/drawing/2014/main" id="{00000000-0008-0000-0100-0000FF010000}"/>
              </a:ext>
            </a:extLst>
          </xdr:cNvPr>
          <xdr:cNvCxnSpPr/>
        </xdr:nvCxnSpPr>
        <xdr:spPr bwMode="auto">
          <a:xfrm>
            <a:off x="1012258" y="15193458"/>
            <a:ext cx="229200" cy="1939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224467</xdr:colOff>
      <xdr:row>125</xdr:row>
      <xdr:rowOff>302763</xdr:rowOff>
    </xdr:from>
    <xdr:to>
      <xdr:col>3</xdr:col>
      <xdr:colOff>386392</xdr:colOff>
      <xdr:row>127</xdr:row>
      <xdr:rowOff>8972</xdr:rowOff>
    </xdr:to>
    <xdr:grpSp>
      <xdr:nvGrpSpPr>
        <xdr:cNvPr id="512" name="Group 1367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GrpSpPr>
          <a:grpSpLocks/>
        </xdr:cNvGrpSpPr>
      </xdr:nvGrpSpPr>
      <xdr:grpSpPr bwMode="auto">
        <a:xfrm>
          <a:off x="1780217" y="48562763"/>
          <a:ext cx="161925" cy="468209"/>
          <a:chOff x="117" y="399"/>
          <a:chExt cx="17" cy="25"/>
        </a:xfrm>
      </xdr:grpSpPr>
      <xdr:sp macro="" textlink="">
        <xdr:nvSpPr>
          <xdr:cNvPr id="513" name="Line 1368">
            <a:extLst>
              <a:ext uri="{FF2B5EF4-FFF2-40B4-BE49-F238E27FC236}">
                <a16:creationId xmlns:a16="http://schemas.microsoft.com/office/drawing/2014/main" id="{00000000-0008-0000-0100-000001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" name="Freeform 1370">
            <a:extLst>
              <a:ext uri="{FF2B5EF4-FFF2-40B4-BE49-F238E27FC236}">
                <a16:creationId xmlns:a16="http://schemas.microsoft.com/office/drawing/2014/main" id="{00000000-0008-0000-0100-000002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236545</xdr:colOff>
      <xdr:row>127</xdr:row>
      <xdr:rowOff>115075</xdr:rowOff>
    </xdr:from>
    <xdr:to>
      <xdr:col>3</xdr:col>
      <xdr:colOff>411158</xdr:colOff>
      <xdr:row>127</xdr:row>
      <xdr:rowOff>283117</xdr:rowOff>
    </xdr:to>
    <xdr:grpSp>
      <xdr:nvGrpSpPr>
        <xdr:cNvPr id="515" name="グループ化 600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GrpSpPr>
          <a:grpSpLocks/>
        </xdr:cNvGrpSpPr>
      </xdr:nvGrpSpPr>
      <xdr:grpSpPr bwMode="auto">
        <a:xfrm flipH="1">
          <a:off x="1792295" y="49137075"/>
          <a:ext cx="174613" cy="168042"/>
          <a:chOff x="1756094" y="6815973"/>
          <a:chExt cx="180772" cy="228601"/>
        </a:xfrm>
      </xdr:grpSpPr>
      <xdr:cxnSp macro="">
        <xdr:nvCxnSpPr>
          <xdr:cNvPr id="516" name="直線矢印コネクタ 515">
            <a:extLst>
              <a:ext uri="{FF2B5EF4-FFF2-40B4-BE49-F238E27FC236}">
                <a16:creationId xmlns:a16="http://schemas.microsoft.com/office/drawing/2014/main" id="{00000000-0008-0000-0100-000004020000}"/>
              </a:ext>
            </a:extLst>
          </xdr:cNvPr>
          <xdr:cNvCxnSpPr/>
        </xdr:nvCxnSpPr>
        <xdr:spPr bwMode="auto">
          <a:xfrm flipH="1" flipV="1">
            <a:off x="1936866" y="6815973"/>
            <a:ext cx="0" cy="22860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7" name="円/楕円 447">
            <a:extLst>
              <a:ext uri="{FF2B5EF4-FFF2-40B4-BE49-F238E27FC236}">
                <a16:creationId xmlns:a16="http://schemas.microsoft.com/office/drawing/2014/main" id="{00000000-0008-0000-0100-000005020000}"/>
              </a:ext>
            </a:extLst>
          </xdr:cNvPr>
          <xdr:cNvSpPr/>
        </xdr:nvSpPr>
        <xdr:spPr bwMode="auto">
          <a:xfrm>
            <a:off x="1756094" y="6865809"/>
            <a:ext cx="45909" cy="47626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247400</xdr:colOff>
      <xdr:row>115</xdr:row>
      <xdr:rowOff>74220</xdr:rowOff>
    </xdr:from>
    <xdr:to>
      <xdr:col>3</xdr:col>
      <xdr:colOff>438699</xdr:colOff>
      <xdr:row>115</xdr:row>
      <xdr:rowOff>376794</xdr:rowOff>
    </xdr:to>
    <xdr:grpSp>
      <xdr:nvGrpSpPr>
        <xdr:cNvPr id="518" name="グループ化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GrpSpPr/>
      </xdr:nvGrpSpPr>
      <xdr:grpSpPr>
        <a:xfrm>
          <a:off x="1803150" y="44524220"/>
          <a:ext cx="191299" cy="302574"/>
          <a:chOff x="2122771" y="35609835"/>
          <a:chExt cx="171450" cy="337762"/>
        </a:xfrm>
      </xdr:grpSpPr>
      <xdr:grpSp>
        <xdr:nvGrpSpPr>
          <xdr:cNvPr id="519" name="Group 1640">
            <a:extLst>
              <a:ext uri="{FF2B5EF4-FFF2-40B4-BE49-F238E27FC236}">
                <a16:creationId xmlns:a16="http://schemas.microsoft.com/office/drawing/2014/main" id="{00000000-0008-0000-0100-000007020000}"/>
              </a:ext>
            </a:extLst>
          </xdr:cNvPr>
          <xdr:cNvGrpSpPr>
            <a:grpSpLocks/>
          </xdr:cNvGrpSpPr>
        </xdr:nvGrpSpPr>
        <xdr:grpSpPr bwMode="auto">
          <a:xfrm>
            <a:off x="2122771" y="35609835"/>
            <a:ext cx="171450" cy="266700"/>
            <a:chOff x="133" y="580"/>
            <a:chExt cx="16" cy="25"/>
          </a:xfrm>
        </xdr:grpSpPr>
        <xdr:sp macro="" textlink="">
          <xdr:nvSpPr>
            <xdr:cNvPr id="521" name="Line 1641">
              <a:extLst>
                <a:ext uri="{FF2B5EF4-FFF2-40B4-BE49-F238E27FC236}">
                  <a16:creationId xmlns:a16="http://schemas.microsoft.com/office/drawing/2014/main" id="{00000000-0008-0000-0100-00000902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133" y="580"/>
              <a:ext cx="0" cy="1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2" name="Freeform 1642">
              <a:extLst>
                <a:ext uri="{FF2B5EF4-FFF2-40B4-BE49-F238E27FC236}">
                  <a16:creationId xmlns:a16="http://schemas.microsoft.com/office/drawing/2014/main" id="{00000000-0008-0000-0100-00000A020000}"/>
                </a:ext>
              </a:extLst>
            </xdr:cNvPr>
            <xdr:cNvSpPr>
              <a:spLocks/>
            </xdr:cNvSpPr>
          </xdr:nvSpPr>
          <xdr:spPr bwMode="auto">
            <a:xfrm>
              <a:off x="133" y="593"/>
              <a:ext cx="16" cy="12"/>
            </a:xfrm>
            <a:custGeom>
              <a:avLst/>
              <a:gdLst>
                <a:gd name="T0" fmla="*/ 0 w 13"/>
                <a:gd name="T1" fmla="*/ 38 h 11"/>
                <a:gd name="T2" fmla="*/ 0 w 13"/>
                <a:gd name="T3" fmla="*/ 0 h 11"/>
                <a:gd name="T4" fmla="*/ 302 w 13"/>
                <a:gd name="T5" fmla="*/ 0 h 11"/>
                <a:gd name="T6" fmla="*/ 0 60000 65536"/>
                <a:gd name="T7" fmla="*/ 0 60000 65536"/>
                <a:gd name="T8" fmla="*/ 0 60000 65536"/>
                <a:gd name="T9" fmla="*/ 0 w 13"/>
                <a:gd name="T10" fmla="*/ 0 h 11"/>
                <a:gd name="T11" fmla="*/ 13 w 13"/>
                <a:gd name="T12" fmla="*/ 11 h 1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3" h="11">
                  <a:moveTo>
                    <a:pt x="0" y="11"/>
                  </a:moveTo>
                  <a:lnTo>
                    <a:pt x="0" y="0"/>
                  </a:lnTo>
                  <a:lnTo>
                    <a:pt x="13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520" name="円/楕円 25">
            <a:extLst>
              <a:ext uri="{FF2B5EF4-FFF2-40B4-BE49-F238E27FC236}">
                <a16:creationId xmlns:a16="http://schemas.microsoft.com/office/drawing/2014/main" id="{00000000-0008-0000-0100-000008020000}"/>
              </a:ext>
            </a:extLst>
          </xdr:cNvPr>
          <xdr:cNvSpPr/>
        </xdr:nvSpPr>
        <xdr:spPr>
          <a:xfrm>
            <a:off x="2201883" y="35848636"/>
            <a:ext cx="86591" cy="98961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225131</xdr:colOff>
      <xdr:row>94</xdr:row>
      <xdr:rowOff>118218</xdr:rowOff>
    </xdr:from>
    <xdr:to>
      <xdr:col>3</xdr:col>
      <xdr:colOff>377438</xdr:colOff>
      <xdr:row>94</xdr:row>
      <xdr:rowOff>354058</xdr:rowOff>
    </xdr:to>
    <xdr:grpSp>
      <xdr:nvGrpSpPr>
        <xdr:cNvPr id="523" name="グループ化 600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GrpSpPr>
          <a:grpSpLocks/>
        </xdr:cNvGrpSpPr>
      </xdr:nvGrpSpPr>
      <xdr:grpSpPr bwMode="auto">
        <a:xfrm flipH="1">
          <a:off x="1780881" y="36567218"/>
          <a:ext cx="152307" cy="235840"/>
          <a:chOff x="1723212" y="6779424"/>
          <a:chExt cx="157679" cy="265150"/>
        </a:xfrm>
      </xdr:grpSpPr>
      <xdr:cxnSp macro="">
        <xdr:nvCxnSpPr>
          <xdr:cNvPr id="524" name="直線矢印コネクタ 523">
            <a:extLst>
              <a:ext uri="{FF2B5EF4-FFF2-40B4-BE49-F238E27FC236}">
                <a16:creationId xmlns:a16="http://schemas.microsoft.com/office/drawing/2014/main" id="{00000000-0008-0000-0100-00000C020000}"/>
              </a:ext>
            </a:extLst>
          </xdr:cNvPr>
          <xdr:cNvCxnSpPr/>
        </xdr:nvCxnSpPr>
        <xdr:spPr bwMode="auto">
          <a:xfrm flipH="1" flipV="1">
            <a:off x="1723212" y="6815973"/>
            <a:ext cx="0" cy="22860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5" name="円/楕円 447">
            <a:extLst>
              <a:ext uri="{FF2B5EF4-FFF2-40B4-BE49-F238E27FC236}">
                <a16:creationId xmlns:a16="http://schemas.microsoft.com/office/drawing/2014/main" id="{00000000-0008-0000-0100-00000D02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245422</xdr:colOff>
      <xdr:row>50</xdr:row>
      <xdr:rowOff>47045</xdr:rowOff>
    </xdr:from>
    <xdr:to>
      <xdr:col>3</xdr:col>
      <xdr:colOff>423162</xdr:colOff>
      <xdr:row>50</xdr:row>
      <xdr:rowOff>292218</xdr:rowOff>
    </xdr:to>
    <xdr:grpSp>
      <xdr:nvGrpSpPr>
        <xdr:cNvPr id="526" name="グループ化 600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GrpSpPr>
          <a:grpSpLocks/>
        </xdr:cNvGrpSpPr>
      </xdr:nvGrpSpPr>
      <xdr:grpSpPr bwMode="auto">
        <a:xfrm rot="10800000">
          <a:off x="1801172" y="19732045"/>
          <a:ext cx="177740" cy="245173"/>
          <a:chOff x="1636495" y="6788027"/>
          <a:chExt cx="154327" cy="263111"/>
        </a:xfrm>
      </xdr:grpSpPr>
      <xdr:cxnSp macro="">
        <xdr:nvCxnSpPr>
          <xdr:cNvPr id="527" name="直線矢印コネクタ 526">
            <a:extLst>
              <a:ext uri="{FF2B5EF4-FFF2-40B4-BE49-F238E27FC236}">
                <a16:creationId xmlns:a16="http://schemas.microsoft.com/office/drawing/2014/main" id="{00000000-0008-0000-0100-00000F020000}"/>
              </a:ext>
            </a:extLst>
          </xdr:cNvPr>
          <xdr:cNvCxnSpPr/>
        </xdr:nvCxnSpPr>
        <xdr:spPr bwMode="auto">
          <a:xfrm>
            <a:off x="1787278" y="6788027"/>
            <a:ext cx="3544" cy="26311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8" name="円/楕円 447">
            <a:extLst>
              <a:ext uri="{FF2B5EF4-FFF2-40B4-BE49-F238E27FC236}">
                <a16:creationId xmlns:a16="http://schemas.microsoft.com/office/drawing/2014/main" id="{00000000-0008-0000-0100-000010020000}"/>
              </a:ext>
            </a:extLst>
          </xdr:cNvPr>
          <xdr:cNvSpPr/>
        </xdr:nvSpPr>
        <xdr:spPr bwMode="auto">
          <a:xfrm>
            <a:off x="1636495" y="6888457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240175</xdr:colOff>
      <xdr:row>58</xdr:row>
      <xdr:rowOff>59757</xdr:rowOff>
    </xdr:from>
    <xdr:to>
      <xdr:col>3</xdr:col>
      <xdr:colOff>347987</xdr:colOff>
      <xdr:row>58</xdr:row>
      <xdr:rowOff>312946</xdr:rowOff>
    </xdr:to>
    <xdr:grpSp>
      <xdr:nvGrpSpPr>
        <xdr:cNvPr id="529" name="グループ化 600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GrpSpPr>
          <a:grpSpLocks/>
        </xdr:cNvGrpSpPr>
      </xdr:nvGrpSpPr>
      <xdr:grpSpPr bwMode="auto">
        <a:xfrm>
          <a:off x="1795925" y="22792757"/>
          <a:ext cx="107812" cy="253189"/>
          <a:chOff x="1787278" y="6779424"/>
          <a:chExt cx="93613" cy="271714"/>
        </a:xfrm>
      </xdr:grpSpPr>
      <xdr:cxnSp macro="">
        <xdr:nvCxnSpPr>
          <xdr:cNvPr id="530" name="直線矢印コネクタ 529">
            <a:extLst>
              <a:ext uri="{FF2B5EF4-FFF2-40B4-BE49-F238E27FC236}">
                <a16:creationId xmlns:a16="http://schemas.microsoft.com/office/drawing/2014/main" id="{00000000-0008-0000-0100-000012020000}"/>
              </a:ext>
            </a:extLst>
          </xdr:cNvPr>
          <xdr:cNvCxnSpPr/>
        </xdr:nvCxnSpPr>
        <xdr:spPr bwMode="auto">
          <a:xfrm>
            <a:off x="1787278" y="6788027"/>
            <a:ext cx="3544" cy="26311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1" name="円/楕円 447">
            <a:extLst>
              <a:ext uri="{FF2B5EF4-FFF2-40B4-BE49-F238E27FC236}">
                <a16:creationId xmlns:a16="http://schemas.microsoft.com/office/drawing/2014/main" id="{00000000-0008-0000-0100-000013020000}"/>
              </a:ext>
            </a:extLst>
          </xdr:cNvPr>
          <xdr:cNvSpPr/>
        </xdr:nvSpPr>
        <xdr:spPr bwMode="auto">
          <a:xfrm>
            <a:off x="1834982" y="6779424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285747</xdr:colOff>
      <xdr:row>48</xdr:row>
      <xdr:rowOff>49480</xdr:rowOff>
    </xdr:from>
    <xdr:to>
      <xdr:col>3</xdr:col>
      <xdr:colOff>492124</xdr:colOff>
      <xdr:row>48</xdr:row>
      <xdr:rowOff>333375</xdr:rowOff>
    </xdr:to>
    <xdr:grpSp>
      <xdr:nvGrpSpPr>
        <xdr:cNvPr id="532" name="グループ化 448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GrpSpPr>
          <a:grpSpLocks/>
        </xdr:cNvGrpSpPr>
      </xdr:nvGrpSpPr>
      <xdr:grpSpPr bwMode="auto">
        <a:xfrm flipH="1">
          <a:off x="1841497" y="18972480"/>
          <a:ext cx="206377" cy="283895"/>
          <a:chOff x="961611" y="15097124"/>
          <a:chExt cx="124241" cy="228601"/>
        </a:xfrm>
      </xdr:grpSpPr>
      <xdr:cxnSp macro="">
        <xdr:nvCxnSpPr>
          <xdr:cNvPr id="533" name="直線コネクタ 532">
            <a:extLst>
              <a:ext uri="{FF2B5EF4-FFF2-40B4-BE49-F238E27FC236}">
                <a16:creationId xmlns:a16="http://schemas.microsoft.com/office/drawing/2014/main" id="{00000000-0008-0000-0100-00001502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4" name="フリーフォーム 276">
            <a:extLst>
              <a:ext uri="{FF2B5EF4-FFF2-40B4-BE49-F238E27FC236}">
                <a16:creationId xmlns:a16="http://schemas.microsoft.com/office/drawing/2014/main" id="{00000000-0008-0000-0100-000016020000}"/>
              </a:ext>
            </a:extLst>
          </xdr:cNvPr>
          <xdr:cNvSpPr/>
        </xdr:nvSpPr>
        <xdr:spPr bwMode="auto">
          <a:xfrm flipH="1">
            <a:off x="961611" y="15097124"/>
            <a:ext cx="124241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698500</xdr:colOff>
      <xdr:row>64</xdr:row>
      <xdr:rowOff>114300</xdr:rowOff>
    </xdr:from>
    <xdr:to>
      <xdr:col>4</xdr:col>
      <xdr:colOff>1003300</xdr:colOff>
      <xdr:row>64</xdr:row>
      <xdr:rowOff>257175</xdr:rowOff>
    </xdr:to>
    <xdr:pic>
      <xdr:nvPicPr>
        <xdr:cNvPr id="535" name="図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125" y="251650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1778000</xdr:colOff>
      <xdr:row>65</xdr:row>
      <xdr:rowOff>101600</xdr:rowOff>
    </xdr:from>
    <xdr:to>
      <xdr:col>4</xdr:col>
      <xdr:colOff>2082800</xdr:colOff>
      <xdr:row>65</xdr:row>
      <xdr:rowOff>244475</xdr:rowOff>
    </xdr:to>
    <xdr:pic>
      <xdr:nvPicPr>
        <xdr:cNvPr id="536" name="図 53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625" y="255333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254000</xdr:colOff>
      <xdr:row>83</xdr:row>
      <xdr:rowOff>38100</xdr:rowOff>
    </xdr:from>
    <xdr:to>
      <xdr:col>3</xdr:col>
      <xdr:colOff>425450</xdr:colOff>
      <xdr:row>83</xdr:row>
      <xdr:rowOff>304800</xdr:rowOff>
    </xdr:to>
    <xdr:grpSp>
      <xdr:nvGrpSpPr>
        <xdr:cNvPr id="537" name="Group 1640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GrpSpPr>
          <a:grpSpLocks/>
        </xdr:cNvGrpSpPr>
      </xdr:nvGrpSpPr>
      <xdr:grpSpPr bwMode="auto">
        <a:xfrm>
          <a:off x="1809750" y="32296100"/>
          <a:ext cx="171450" cy="266700"/>
          <a:chOff x="133" y="580"/>
          <a:chExt cx="16" cy="25"/>
        </a:xfrm>
      </xdr:grpSpPr>
      <xdr:sp macro="" textlink="">
        <xdr:nvSpPr>
          <xdr:cNvPr id="538" name="Line 1641">
            <a:extLst>
              <a:ext uri="{FF2B5EF4-FFF2-40B4-BE49-F238E27FC236}">
                <a16:creationId xmlns:a16="http://schemas.microsoft.com/office/drawing/2014/main" id="{00000000-0008-0000-0100-00001A02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" name="Freeform 1642">
            <a:extLst>
              <a:ext uri="{FF2B5EF4-FFF2-40B4-BE49-F238E27FC236}">
                <a16:creationId xmlns:a16="http://schemas.microsoft.com/office/drawing/2014/main" id="{00000000-0008-0000-0100-00001B02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215900</xdr:colOff>
      <xdr:row>54</xdr:row>
      <xdr:rowOff>50800</xdr:rowOff>
    </xdr:from>
    <xdr:to>
      <xdr:col>3</xdr:col>
      <xdr:colOff>370681</xdr:colOff>
      <xdr:row>54</xdr:row>
      <xdr:rowOff>267492</xdr:rowOff>
    </xdr:to>
    <xdr:grpSp>
      <xdr:nvGrpSpPr>
        <xdr:cNvPr id="540" name="グループ化 448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GrpSpPr>
          <a:grpSpLocks/>
        </xdr:cNvGrpSpPr>
      </xdr:nvGrpSpPr>
      <xdr:grpSpPr bwMode="auto">
        <a:xfrm flipH="1">
          <a:off x="1771650" y="21259800"/>
          <a:ext cx="154781" cy="216692"/>
          <a:chOff x="1085851" y="15097124"/>
          <a:chExt cx="140495" cy="228601"/>
        </a:xfrm>
      </xdr:grpSpPr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00000000-0008-0000-0100-00001D02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2" name="フリーフォーム 441">
            <a:extLst>
              <a:ext uri="{FF2B5EF4-FFF2-40B4-BE49-F238E27FC236}">
                <a16:creationId xmlns:a16="http://schemas.microsoft.com/office/drawing/2014/main" id="{00000000-0008-0000-0100-00001E02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260180</xdr:colOff>
      <xdr:row>90</xdr:row>
      <xdr:rowOff>50800</xdr:rowOff>
    </xdr:from>
    <xdr:to>
      <xdr:col>3</xdr:col>
      <xdr:colOff>403832</xdr:colOff>
      <xdr:row>90</xdr:row>
      <xdr:rowOff>350520</xdr:rowOff>
    </xdr:to>
    <xdr:grpSp>
      <xdr:nvGrpSpPr>
        <xdr:cNvPr id="543" name="グループ化 54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GrpSpPr/>
      </xdr:nvGrpSpPr>
      <xdr:grpSpPr>
        <a:xfrm>
          <a:off x="1815930" y="34975800"/>
          <a:ext cx="143652" cy="299720"/>
          <a:chOff x="18973255" y="758459"/>
          <a:chExt cx="304860" cy="1689176"/>
        </a:xfrm>
      </xdr:grpSpPr>
      <xdr:sp macro="" textlink="">
        <xdr:nvSpPr>
          <xdr:cNvPr id="544" name="Line 1597">
            <a:extLst>
              <a:ext uri="{FF2B5EF4-FFF2-40B4-BE49-F238E27FC236}">
                <a16:creationId xmlns:a16="http://schemas.microsoft.com/office/drawing/2014/main" id="{00000000-0008-0000-0100-00002002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9262003" y="1545787"/>
            <a:ext cx="8064" cy="90184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1598">
            <a:extLst>
              <a:ext uri="{FF2B5EF4-FFF2-40B4-BE49-F238E27FC236}">
                <a16:creationId xmlns:a16="http://schemas.microsoft.com/office/drawing/2014/main" id="{00000000-0008-0000-0100-000021020000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18546536" y="1955617"/>
            <a:ext cx="857250" cy="3811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solid"/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" name="Line 1597">
            <a:extLst>
              <a:ext uri="{FF2B5EF4-FFF2-40B4-BE49-F238E27FC236}">
                <a16:creationId xmlns:a16="http://schemas.microsoft.com/office/drawing/2014/main" id="{00000000-0008-0000-0100-00002202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8978914" y="810202"/>
            <a:ext cx="1268" cy="7520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" name="Freeform 1599">
            <a:extLst>
              <a:ext uri="{FF2B5EF4-FFF2-40B4-BE49-F238E27FC236}">
                <a16:creationId xmlns:a16="http://schemas.microsoft.com/office/drawing/2014/main" id="{00000000-0008-0000-0100-000023020000}"/>
              </a:ext>
            </a:extLst>
          </xdr:cNvPr>
          <xdr:cNvSpPr>
            <a:spLocks/>
          </xdr:cNvSpPr>
        </xdr:nvSpPr>
        <xdr:spPr bwMode="auto">
          <a:xfrm rot="16200000" flipH="1" flipV="1">
            <a:off x="18706442" y="1027174"/>
            <a:ext cx="840388" cy="302958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901700</xdr:colOff>
      <xdr:row>90</xdr:row>
      <xdr:rowOff>139700</xdr:rowOff>
    </xdr:from>
    <xdr:to>
      <xdr:col>4</xdr:col>
      <xdr:colOff>1187450</xdr:colOff>
      <xdr:row>90</xdr:row>
      <xdr:rowOff>273050</xdr:rowOff>
    </xdr:to>
    <xdr:pic>
      <xdr:nvPicPr>
        <xdr:cNvPr id="548" name="Picture 16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325" y="35096450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61</xdr:row>
      <xdr:rowOff>76200</xdr:rowOff>
    </xdr:from>
    <xdr:to>
      <xdr:col>3</xdr:col>
      <xdr:colOff>409575</xdr:colOff>
      <xdr:row>61</xdr:row>
      <xdr:rowOff>276225</xdr:rowOff>
    </xdr:to>
    <xdr:grpSp>
      <xdr:nvGrpSpPr>
        <xdr:cNvPr id="549" name="Group 1596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GrpSpPr>
          <a:grpSpLocks/>
        </xdr:cNvGrpSpPr>
      </xdr:nvGrpSpPr>
      <xdr:grpSpPr bwMode="auto">
        <a:xfrm flipH="1">
          <a:off x="1670050" y="23952200"/>
          <a:ext cx="295275" cy="200025"/>
          <a:chOff x="117" y="399"/>
          <a:chExt cx="31" cy="25"/>
        </a:xfrm>
      </xdr:grpSpPr>
      <xdr:sp macro="" textlink="">
        <xdr:nvSpPr>
          <xdr:cNvPr id="550" name="Line 1597">
            <a:extLst>
              <a:ext uri="{FF2B5EF4-FFF2-40B4-BE49-F238E27FC236}">
                <a16:creationId xmlns:a16="http://schemas.microsoft.com/office/drawing/2014/main" id="{00000000-0008-0000-0100-000026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" name="Line 1598">
            <a:extLst>
              <a:ext uri="{FF2B5EF4-FFF2-40B4-BE49-F238E27FC236}">
                <a16:creationId xmlns:a16="http://schemas.microsoft.com/office/drawing/2014/main" id="{00000000-0008-0000-0100-000027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Freeform 1599">
            <a:extLst>
              <a:ext uri="{FF2B5EF4-FFF2-40B4-BE49-F238E27FC236}">
                <a16:creationId xmlns:a16="http://schemas.microsoft.com/office/drawing/2014/main" id="{00000000-0008-0000-0100-000028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110163</xdr:colOff>
      <xdr:row>31</xdr:row>
      <xdr:rowOff>126084</xdr:rowOff>
    </xdr:from>
    <xdr:to>
      <xdr:col>3</xdr:col>
      <xdr:colOff>405438</xdr:colOff>
      <xdr:row>31</xdr:row>
      <xdr:rowOff>326109</xdr:rowOff>
    </xdr:to>
    <xdr:grpSp>
      <xdr:nvGrpSpPr>
        <xdr:cNvPr id="553" name="Group 1596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GrpSpPr>
          <a:grpSpLocks/>
        </xdr:cNvGrpSpPr>
      </xdr:nvGrpSpPr>
      <xdr:grpSpPr bwMode="auto">
        <a:xfrm flipH="1">
          <a:off x="1665913" y="12572084"/>
          <a:ext cx="295275" cy="200025"/>
          <a:chOff x="117" y="399"/>
          <a:chExt cx="31" cy="25"/>
        </a:xfrm>
      </xdr:grpSpPr>
      <xdr:sp macro="" textlink="">
        <xdr:nvSpPr>
          <xdr:cNvPr id="554" name="Line 1597">
            <a:extLst>
              <a:ext uri="{FF2B5EF4-FFF2-40B4-BE49-F238E27FC236}">
                <a16:creationId xmlns:a16="http://schemas.microsoft.com/office/drawing/2014/main" id="{00000000-0008-0000-0100-00002A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" name="Line 1598">
            <a:extLst>
              <a:ext uri="{FF2B5EF4-FFF2-40B4-BE49-F238E27FC236}">
                <a16:creationId xmlns:a16="http://schemas.microsoft.com/office/drawing/2014/main" id="{00000000-0008-0000-0100-00002B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Freeform 1599">
            <a:extLst>
              <a:ext uri="{FF2B5EF4-FFF2-40B4-BE49-F238E27FC236}">
                <a16:creationId xmlns:a16="http://schemas.microsoft.com/office/drawing/2014/main" id="{00000000-0008-0000-0100-00002C02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612209</xdr:colOff>
      <xdr:row>31</xdr:row>
      <xdr:rowOff>137178</xdr:rowOff>
    </xdr:from>
    <xdr:to>
      <xdr:col>4</xdr:col>
      <xdr:colOff>917009</xdr:colOff>
      <xdr:row>31</xdr:row>
      <xdr:rowOff>280053</xdr:rowOff>
    </xdr:to>
    <xdr:pic>
      <xdr:nvPicPr>
        <xdr:cNvPr id="557" name="図 55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5834" y="1261492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653938</xdr:colOff>
      <xdr:row>89</xdr:row>
      <xdr:rowOff>123145</xdr:rowOff>
    </xdr:from>
    <xdr:to>
      <xdr:col>4</xdr:col>
      <xdr:colOff>939688</xdr:colOff>
      <xdr:row>89</xdr:row>
      <xdr:rowOff>256495</xdr:rowOff>
    </xdr:to>
    <xdr:pic>
      <xdr:nvPicPr>
        <xdr:cNvPr id="558" name="Picture 16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563" y="34698895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215116</xdr:colOff>
      <xdr:row>89</xdr:row>
      <xdr:rowOff>81399</xdr:rowOff>
    </xdr:from>
    <xdr:to>
      <xdr:col>3</xdr:col>
      <xdr:colOff>444500</xdr:colOff>
      <xdr:row>90</xdr:row>
      <xdr:rowOff>31750</xdr:rowOff>
    </xdr:to>
    <xdr:grpSp>
      <xdr:nvGrpSpPr>
        <xdr:cNvPr id="559" name="グループ化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GrpSpPr/>
      </xdr:nvGrpSpPr>
      <xdr:grpSpPr>
        <a:xfrm>
          <a:off x="1770866" y="34625399"/>
          <a:ext cx="229384" cy="331351"/>
          <a:chOff x="4910790" y="31448374"/>
          <a:chExt cx="566085" cy="1928071"/>
        </a:xfrm>
      </xdr:grpSpPr>
      <xdr:sp macro="" textlink="">
        <xdr:nvSpPr>
          <xdr:cNvPr id="560" name="Line 1641">
            <a:extLst>
              <a:ext uri="{FF2B5EF4-FFF2-40B4-BE49-F238E27FC236}">
                <a16:creationId xmlns:a16="http://schemas.microsoft.com/office/drawing/2014/main" id="{00000000-0008-0000-0100-00003002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5032375" y="31448374"/>
            <a:ext cx="23349" cy="53847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561" name="直線矢印コネクタ 560">
            <a:extLst>
              <a:ext uri="{FF2B5EF4-FFF2-40B4-BE49-F238E27FC236}">
                <a16:creationId xmlns:a16="http://schemas.microsoft.com/office/drawing/2014/main" id="{00000000-0008-0000-0100-000031020000}"/>
              </a:ext>
            </a:extLst>
          </xdr:cNvPr>
          <xdr:cNvCxnSpPr/>
        </xdr:nvCxnSpPr>
        <xdr:spPr>
          <a:xfrm flipH="1">
            <a:off x="4910790" y="31939229"/>
            <a:ext cx="129059" cy="1437216"/>
          </a:xfrm>
          <a:prstGeom prst="straightConnector1">
            <a:avLst/>
          </a:prstGeom>
          <a:ln w="28575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直線矢印コネクタ 561">
            <a:extLst>
              <a:ext uri="{FF2B5EF4-FFF2-40B4-BE49-F238E27FC236}">
                <a16:creationId xmlns:a16="http://schemas.microsoft.com/office/drawing/2014/main" id="{00000000-0008-0000-0100-000032020000}"/>
              </a:ext>
            </a:extLst>
          </xdr:cNvPr>
          <xdr:cNvCxnSpPr/>
        </xdr:nvCxnSpPr>
        <xdr:spPr>
          <a:xfrm flipH="1" flipV="1">
            <a:off x="5064127" y="31908750"/>
            <a:ext cx="412748" cy="809625"/>
          </a:xfrm>
          <a:prstGeom prst="straightConnector1">
            <a:avLst/>
          </a:prstGeom>
          <a:ln w="28575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-114166</xdr:colOff>
      <xdr:row>7</xdr:row>
      <xdr:rowOff>0</xdr:rowOff>
    </xdr:from>
    <xdr:to>
      <xdr:col>0</xdr:col>
      <xdr:colOff>-114166</xdr:colOff>
      <xdr:row>7</xdr:row>
      <xdr:rowOff>0</xdr:rowOff>
    </xdr:to>
    <xdr:sp macro="" textlink="">
      <xdr:nvSpPr>
        <xdr:cNvPr id="16" name="Line 136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-114166" y="152876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444500</xdr:colOff>
      <xdr:row>3</xdr:row>
      <xdr:rowOff>333375</xdr:rowOff>
    </xdr:from>
    <xdr:to>
      <xdr:col>3</xdr:col>
      <xdr:colOff>2677160</xdr:colOff>
      <xdr:row>3</xdr:row>
      <xdr:rowOff>2284095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6094" y="1666875"/>
          <a:ext cx="2232660" cy="1950720"/>
        </a:xfrm>
        <a:prstGeom prst="rect">
          <a:avLst/>
        </a:prstGeom>
      </xdr:spPr>
    </xdr:pic>
    <xdr:clientData/>
  </xdr:twoCellAnchor>
  <xdr:twoCellAnchor editAs="oneCell">
    <xdr:from>
      <xdr:col>3</xdr:col>
      <xdr:colOff>464344</xdr:colOff>
      <xdr:row>4</xdr:row>
      <xdr:rowOff>381001</xdr:rowOff>
    </xdr:from>
    <xdr:to>
      <xdr:col>3</xdr:col>
      <xdr:colOff>2666524</xdr:colOff>
      <xdr:row>4</xdr:row>
      <xdr:rowOff>2240281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5938" y="4250532"/>
          <a:ext cx="2202180" cy="1859280"/>
        </a:xfrm>
        <a:prstGeom prst="rect">
          <a:avLst/>
        </a:prstGeom>
      </xdr:spPr>
    </xdr:pic>
    <xdr:clientData/>
  </xdr:twoCellAnchor>
  <xdr:twoCellAnchor editAs="oneCell">
    <xdr:from>
      <xdr:col>3</xdr:col>
      <xdr:colOff>484187</xdr:colOff>
      <xdr:row>5</xdr:row>
      <xdr:rowOff>377031</xdr:rowOff>
    </xdr:from>
    <xdr:to>
      <xdr:col>3</xdr:col>
      <xdr:colOff>2686367</xdr:colOff>
      <xdr:row>5</xdr:row>
      <xdr:rowOff>2144871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5781" y="6782594"/>
          <a:ext cx="2202180" cy="1767840"/>
        </a:xfrm>
        <a:prstGeom prst="rect">
          <a:avLst/>
        </a:prstGeom>
      </xdr:spPr>
    </xdr:pic>
    <xdr:clientData/>
  </xdr:twoCellAnchor>
  <xdr:twoCellAnchor editAs="oneCell">
    <xdr:from>
      <xdr:col>3</xdr:col>
      <xdr:colOff>488157</xdr:colOff>
      <xdr:row>6</xdr:row>
      <xdr:rowOff>345281</xdr:rowOff>
    </xdr:from>
    <xdr:to>
      <xdr:col>3</xdr:col>
      <xdr:colOff>2705577</xdr:colOff>
      <xdr:row>6</xdr:row>
      <xdr:rowOff>2406332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19751" y="9286875"/>
          <a:ext cx="2217420" cy="206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0"/>
  <sheetViews>
    <sheetView tabSelected="1" zoomScale="80" zoomScaleNormal="80" zoomScaleSheetLayoutView="70" workbookViewId="0">
      <selection activeCell="E5" sqref="E5"/>
    </sheetView>
  </sheetViews>
  <sheetFormatPr defaultColWidth="8.109375" defaultRowHeight="16.2"/>
  <cols>
    <col min="1" max="1" width="4.6640625" style="25" bestFit="1" customWidth="1"/>
    <col min="2" max="2" width="9.77734375" style="26" customWidth="1"/>
    <col min="3" max="3" width="8.109375" style="61" customWidth="1"/>
    <col min="4" max="4" width="8.109375" style="7"/>
    <col min="5" max="5" width="64.109375" style="7" customWidth="1"/>
    <col min="6" max="6" width="14.21875" style="7" customWidth="1"/>
    <col min="7" max="7" width="19.44140625" style="7" customWidth="1"/>
    <col min="8" max="8" width="62.33203125" style="7" customWidth="1"/>
    <col min="9" max="16384" width="8.109375" style="7"/>
  </cols>
  <sheetData>
    <row r="1" spans="1:9" ht="30.75" customHeight="1">
      <c r="A1" s="1"/>
      <c r="B1" s="2"/>
      <c r="C1" s="3"/>
      <c r="D1" s="4"/>
      <c r="E1" s="4" t="s">
        <v>356</v>
      </c>
      <c r="F1" s="62"/>
      <c r="G1" s="4"/>
      <c r="H1" s="5" t="s">
        <v>347</v>
      </c>
    </row>
    <row r="2" spans="1:9" ht="51" customHeight="1">
      <c r="A2" s="16" t="s">
        <v>0</v>
      </c>
      <c r="B2" s="28" t="s">
        <v>271</v>
      </c>
      <c r="C2" s="8" t="s">
        <v>1</v>
      </c>
      <c r="D2" s="29"/>
      <c r="E2" s="30" t="s">
        <v>2</v>
      </c>
      <c r="F2" s="30" t="s">
        <v>3</v>
      </c>
      <c r="G2" s="31" t="s">
        <v>260</v>
      </c>
      <c r="H2" s="32" t="s">
        <v>259</v>
      </c>
      <c r="I2" s="9"/>
    </row>
    <row r="3" spans="1:9" ht="30" customHeight="1">
      <c r="A3" s="17">
        <v>1</v>
      </c>
      <c r="B3" s="34"/>
      <c r="C3" s="45"/>
      <c r="D3" s="35"/>
      <c r="E3" s="36" t="s">
        <v>268</v>
      </c>
      <c r="F3" s="36"/>
      <c r="G3" s="36"/>
      <c r="H3" s="36" t="s">
        <v>348</v>
      </c>
      <c r="I3" s="9"/>
    </row>
    <row r="4" spans="1:9" s="9" customFormat="1" ht="30" customHeight="1">
      <c r="A4" s="13">
        <f>A3+1</f>
        <v>2</v>
      </c>
      <c r="B4" s="27">
        <v>0</v>
      </c>
      <c r="C4" s="10">
        <v>0</v>
      </c>
      <c r="D4" s="14"/>
      <c r="E4" s="14" t="s">
        <v>269</v>
      </c>
      <c r="F4" s="14" t="s">
        <v>13</v>
      </c>
      <c r="G4" s="14"/>
      <c r="H4" s="14"/>
    </row>
    <row r="5" spans="1:9" s="9" customFormat="1" ht="30" customHeight="1">
      <c r="A5" s="46">
        <f t="shared" ref="A5:A50" si="0">A4+1</f>
        <v>3</v>
      </c>
      <c r="B5" s="47">
        <v>0.3</v>
      </c>
      <c r="C5" s="48">
        <f t="shared" ref="C5:C50" si="1">IF(B4=0,B5-B3,B5-B4)</f>
        <v>0.3</v>
      </c>
      <c r="D5" s="49"/>
      <c r="E5" s="49" t="s">
        <v>270</v>
      </c>
      <c r="F5" s="49" t="s">
        <v>8</v>
      </c>
      <c r="G5" s="49" t="s">
        <v>10</v>
      </c>
      <c r="H5" s="50"/>
    </row>
    <row r="6" spans="1:9" s="9" customFormat="1" ht="30" customHeight="1">
      <c r="A6" s="13">
        <f t="shared" si="0"/>
        <v>4</v>
      </c>
      <c r="B6" s="27">
        <v>1.8</v>
      </c>
      <c r="C6" s="59">
        <f t="shared" si="1"/>
        <v>1.5</v>
      </c>
      <c r="D6" s="14"/>
      <c r="E6" s="14" t="s">
        <v>272</v>
      </c>
      <c r="F6" s="14" t="s">
        <v>13</v>
      </c>
      <c r="G6" s="14" t="s">
        <v>261</v>
      </c>
      <c r="H6" s="14"/>
    </row>
    <row r="7" spans="1:9" s="9" customFormat="1" ht="30" customHeight="1">
      <c r="A7" s="46">
        <f t="shared" si="0"/>
        <v>5</v>
      </c>
      <c r="B7" s="47">
        <v>5.2</v>
      </c>
      <c r="C7" s="48">
        <f t="shared" si="1"/>
        <v>3.4000000000000004</v>
      </c>
      <c r="D7" s="49"/>
      <c r="E7" s="49" t="s">
        <v>248</v>
      </c>
      <c r="F7" s="49" t="s">
        <v>8</v>
      </c>
      <c r="G7" s="49" t="s">
        <v>154</v>
      </c>
      <c r="H7" s="49" t="s">
        <v>18</v>
      </c>
    </row>
    <row r="8" spans="1:9" s="9" customFormat="1" ht="30" customHeight="1">
      <c r="A8" s="13">
        <f>A7+1</f>
        <v>6</v>
      </c>
      <c r="B8" s="27">
        <v>9.9</v>
      </c>
      <c r="C8" s="11">
        <f t="shared" si="1"/>
        <v>4.7</v>
      </c>
      <c r="D8" s="14"/>
      <c r="E8" s="14" t="s">
        <v>249</v>
      </c>
      <c r="F8" s="14" t="s">
        <v>8</v>
      </c>
      <c r="G8" s="14" t="s">
        <v>262</v>
      </c>
      <c r="H8" s="14"/>
    </row>
    <row r="9" spans="1:9" s="9" customFormat="1" ht="30" customHeight="1">
      <c r="A9" s="46">
        <f t="shared" si="0"/>
        <v>7</v>
      </c>
      <c r="B9" s="47">
        <v>12</v>
      </c>
      <c r="C9" s="48">
        <f>IF(B8=0,B9-B7,B9-B8)</f>
        <v>2.0999999999999996</v>
      </c>
      <c r="D9" s="49"/>
      <c r="E9" s="49" t="s">
        <v>350</v>
      </c>
      <c r="F9" s="49" t="s">
        <v>13</v>
      </c>
      <c r="G9" s="49" t="s">
        <v>263</v>
      </c>
      <c r="H9" s="49" t="s">
        <v>19</v>
      </c>
    </row>
    <row r="10" spans="1:9" s="9" customFormat="1" ht="30" customHeight="1">
      <c r="A10" s="13">
        <f t="shared" si="0"/>
        <v>8</v>
      </c>
      <c r="B10" s="27">
        <v>18</v>
      </c>
      <c r="C10" s="59">
        <f t="shared" si="1"/>
        <v>6</v>
      </c>
      <c r="D10" s="14"/>
      <c r="E10" s="14" t="s">
        <v>157</v>
      </c>
      <c r="F10" s="14" t="s">
        <v>8</v>
      </c>
      <c r="G10" s="14" t="s">
        <v>158</v>
      </c>
      <c r="H10" s="14"/>
    </row>
    <row r="11" spans="1:9" s="9" customFormat="1" ht="30" customHeight="1">
      <c r="A11" s="46">
        <f t="shared" si="0"/>
        <v>9</v>
      </c>
      <c r="B11" s="47">
        <v>18.899999999999999</v>
      </c>
      <c r="C11" s="48">
        <f t="shared" si="1"/>
        <v>0.89999999999999858</v>
      </c>
      <c r="D11" s="49"/>
      <c r="E11" s="49" t="s">
        <v>344</v>
      </c>
      <c r="F11" s="49" t="s">
        <v>13</v>
      </c>
      <c r="G11" s="49" t="s">
        <v>343</v>
      </c>
      <c r="H11" s="50"/>
    </row>
    <row r="12" spans="1:9" s="9" customFormat="1" ht="30" customHeight="1">
      <c r="A12" s="13">
        <f t="shared" si="0"/>
        <v>10</v>
      </c>
      <c r="B12" s="27">
        <v>19.2</v>
      </c>
      <c r="C12" s="11">
        <f t="shared" si="1"/>
        <v>0.30000000000000071</v>
      </c>
      <c r="D12" s="14"/>
      <c r="E12" s="14" t="s">
        <v>273</v>
      </c>
      <c r="F12" s="14" t="s">
        <v>8</v>
      </c>
      <c r="G12" s="14" t="s">
        <v>158</v>
      </c>
      <c r="H12" s="14"/>
    </row>
    <row r="13" spans="1:9" s="9" customFormat="1" ht="30" customHeight="1">
      <c r="A13" s="46">
        <f t="shared" si="0"/>
        <v>11</v>
      </c>
      <c r="B13" s="47">
        <v>28.9</v>
      </c>
      <c r="C13" s="48">
        <f t="shared" si="1"/>
        <v>9.6999999999999993</v>
      </c>
      <c r="D13" s="49"/>
      <c r="E13" s="49" t="s">
        <v>274</v>
      </c>
      <c r="F13" s="49" t="s">
        <v>13</v>
      </c>
      <c r="G13" s="49" t="s">
        <v>158</v>
      </c>
      <c r="H13" s="49"/>
    </row>
    <row r="14" spans="1:9" s="9" customFormat="1" ht="44.25" customHeight="1">
      <c r="A14" s="38">
        <f t="shared" si="0"/>
        <v>12</v>
      </c>
      <c r="B14" s="39">
        <v>45.5</v>
      </c>
      <c r="C14" s="40">
        <f t="shared" si="1"/>
        <v>16.600000000000001</v>
      </c>
      <c r="D14" s="41"/>
      <c r="E14" s="42" t="s">
        <v>355</v>
      </c>
      <c r="F14" s="41" t="s">
        <v>294</v>
      </c>
      <c r="G14" s="41"/>
      <c r="H14" s="41" t="s">
        <v>342</v>
      </c>
    </row>
    <row r="15" spans="1:9" s="9" customFormat="1" ht="29.25" customHeight="1">
      <c r="A15" s="13">
        <f t="shared" si="0"/>
        <v>13</v>
      </c>
      <c r="B15" s="27"/>
      <c r="C15" s="11"/>
      <c r="E15" s="14" t="s">
        <v>354</v>
      </c>
      <c r="F15" s="14"/>
      <c r="G15" s="14"/>
      <c r="H15" s="14"/>
    </row>
    <row r="16" spans="1:9" s="9" customFormat="1" ht="28.5" customHeight="1">
      <c r="A16" s="46">
        <f>A15+1</f>
        <v>14</v>
      </c>
      <c r="B16" s="47">
        <v>47</v>
      </c>
      <c r="C16" s="48">
        <f>IF(B15=0,B16-B14,B16-B15)</f>
        <v>1.5</v>
      </c>
      <c r="D16" s="49"/>
      <c r="E16" s="49" t="s">
        <v>351</v>
      </c>
      <c r="F16" s="49" t="s">
        <v>276</v>
      </c>
      <c r="G16" s="49" t="s">
        <v>277</v>
      </c>
      <c r="H16" s="78"/>
    </row>
    <row r="17" spans="1:8" s="9" customFormat="1" ht="30" customHeight="1">
      <c r="A17" s="13">
        <f t="shared" si="0"/>
        <v>15</v>
      </c>
      <c r="B17" s="27">
        <v>48.6</v>
      </c>
      <c r="C17" s="11">
        <f>IF(B16=0,B17-B15,B17-B16)</f>
        <v>1.6000000000000014</v>
      </c>
      <c r="D17" s="14"/>
      <c r="E17" s="14" t="s">
        <v>278</v>
      </c>
      <c r="F17" s="14" t="s">
        <v>8</v>
      </c>
      <c r="G17" s="14" t="s">
        <v>277</v>
      </c>
      <c r="H17" s="14"/>
    </row>
    <row r="18" spans="1:8" s="9" customFormat="1" ht="30" customHeight="1">
      <c r="A18" s="46">
        <f t="shared" si="0"/>
        <v>16</v>
      </c>
      <c r="B18" s="47">
        <v>49.6</v>
      </c>
      <c r="C18" s="48">
        <f t="shared" si="1"/>
        <v>1</v>
      </c>
      <c r="D18" s="49"/>
      <c r="E18" s="79" t="s">
        <v>279</v>
      </c>
      <c r="F18" s="49" t="s">
        <v>8</v>
      </c>
      <c r="G18" s="49" t="s">
        <v>158</v>
      </c>
      <c r="H18" s="65" t="s">
        <v>280</v>
      </c>
    </row>
    <row r="19" spans="1:8" s="9" customFormat="1" ht="30" customHeight="1">
      <c r="A19" s="13">
        <f t="shared" si="0"/>
        <v>17</v>
      </c>
      <c r="B19" s="27">
        <v>59.7</v>
      </c>
      <c r="C19" s="11">
        <f t="shared" si="1"/>
        <v>10.100000000000001</v>
      </c>
      <c r="D19" s="14"/>
      <c r="E19" s="14" t="s">
        <v>281</v>
      </c>
      <c r="F19" s="14" t="s">
        <v>13</v>
      </c>
      <c r="G19" s="14" t="s">
        <v>282</v>
      </c>
      <c r="H19" s="19"/>
    </row>
    <row r="20" spans="1:8" s="9" customFormat="1" ht="30" customHeight="1">
      <c r="A20" s="46">
        <f t="shared" si="0"/>
        <v>18</v>
      </c>
      <c r="B20" s="47">
        <v>81.900000000000006</v>
      </c>
      <c r="C20" s="48">
        <f t="shared" si="1"/>
        <v>22.200000000000003</v>
      </c>
      <c r="D20" s="49"/>
      <c r="E20" s="49" t="s">
        <v>352</v>
      </c>
      <c r="F20" s="49" t="s">
        <v>13</v>
      </c>
      <c r="G20" s="49" t="s">
        <v>353</v>
      </c>
      <c r="H20" s="79"/>
    </row>
    <row r="21" spans="1:8" s="9" customFormat="1" ht="30" customHeight="1">
      <c r="A21" s="13">
        <f t="shared" si="0"/>
        <v>19</v>
      </c>
      <c r="B21" s="27">
        <v>84.9</v>
      </c>
      <c r="C21" s="11">
        <f t="shared" si="1"/>
        <v>3</v>
      </c>
      <c r="D21" s="14"/>
      <c r="E21" s="14" t="s">
        <v>283</v>
      </c>
      <c r="F21" s="14" t="s">
        <v>8</v>
      </c>
      <c r="G21" s="14" t="s">
        <v>158</v>
      </c>
      <c r="H21" s="63"/>
    </row>
    <row r="22" spans="1:8" s="9" customFormat="1" ht="30" customHeight="1">
      <c r="A22" s="46">
        <f>A21+1</f>
        <v>20</v>
      </c>
      <c r="B22" s="47">
        <v>129.5</v>
      </c>
      <c r="C22" s="48">
        <f t="shared" si="1"/>
        <v>44.599999999999994</v>
      </c>
      <c r="D22" s="49"/>
      <c r="E22" s="49" t="s">
        <v>285</v>
      </c>
      <c r="F22" s="49" t="s">
        <v>13</v>
      </c>
      <c r="G22" s="49" t="s">
        <v>284</v>
      </c>
      <c r="H22" s="49"/>
    </row>
    <row r="23" spans="1:8" s="9" customFormat="1" ht="30" customHeight="1">
      <c r="A23" s="13">
        <f t="shared" si="0"/>
        <v>21</v>
      </c>
      <c r="B23" s="27">
        <v>134.5</v>
      </c>
      <c r="C23" s="11">
        <f t="shared" si="1"/>
        <v>5</v>
      </c>
      <c r="D23" s="14"/>
      <c r="E23" s="14" t="s">
        <v>286</v>
      </c>
      <c r="F23" s="14" t="s">
        <v>8</v>
      </c>
      <c r="G23" s="14" t="s">
        <v>284</v>
      </c>
      <c r="H23" s="63" t="s">
        <v>35</v>
      </c>
    </row>
    <row r="24" spans="1:8" s="9" customFormat="1" ht="30" customHeight="1">
      <c r="A24" s="46">
        <f t="shared" si="0"/>
        <v>22</v>
      </c>
      <c r="B24" s="47">
        <v>135.4</v>
      </c>
      <c r="C24" s="48">
        <f t="shared" si="1"/>
        <v>0.90000000000000568</v>
      </c>
      <c r="D24" s="49"/>
      <c r="E24" s="49" t="s">
        <v>288</v>
      </c>
      <c r="F24" s="49" t="s">
        <v>8</v>
      </c>
      <c r="G24" s="49" t="s">
        <v>287</v>
      </c>
      <c r="H24" s="50" t="s">
        <v>35</v>
      </c>
    </row>
    <row r="25" spans="1:8" s="9" customFormat="1" ht="30" customHeight="1">
      <c r="A25" s="13">
        <f t="shared" si="0"/>
        <v>23</v>
      </c>
      <c r="B25" s="27">
        <v>139.19999999999999</v>
      </c>
      <c r="C25" s="11">
        <f t="shared" si="1"/>
        <v>3.7999999999999829</v>
      </c>
      <c r="D25" s="14"/>
      <c r="E25" s="14" t="s">
        <v>289</v>
      </c>
      <c r="F25" s="14" t="s">
        <v>8</v>
      </c>
      <c r="G25" s="14" t="s">
        <v>291</v>
      </c>
      <c r="H25" s="63"/>
    </row>
    <row r="26" spans="1:8" s="9" customFormat="1" ht="30" customHeight="1">
      <c r="A26" s="38">
        <f t="shared" si="0"/>
        <v>24</v>
      </c>
      <c r="B26" s="39">
        <v>139.30000000000001</v>
      </c>
      <c r="C26" s="40">
        <f t="shared" si="1"/>
        <v>0.10000000000002274</v>
      </c>
      <c r="D26" s="41"/>
      <c r="E26" s="41" t="s">
        <v>292</v>
      </c>
      <c r="F26" s="41" t="s">
        <v>293</v>
      </c>
      <c r="G26" s="41" t="s">
        <v>291</v>
      </c>
      <c r="H26" s="41" t="s">
        <v>295</v>
      </c>
    </row>
    <row r="27" spans="1:8" s="9" customFormat="1" ht="30" customHeight="1">
      <c r="A27" s="13">
        <f t="shared" si="0"/>
        <v>25</v>
      </c>
      <c r="B27" s="27">
        <v>153.6</v>
      </c>
      <c r="C27" s="11">
        <f t="shared" si="1"/>
        <v>14.299999999999983</v>
      </c>
      <c r="D27" s="14"/>
      <c r="E27" s="14" t="s">
        <v>296</v>
      </c>
      <c r="F27" s="14" t="s">
        <v>276</v>
      </c>
      <c r="G27" s="14" t="s">
        <v>297</v>
      </c>
      <c r="H27" s="14"/>
    </row>
    <row r="28" spans="1:8" s="9" customFormat="1" ht="30" customHeight="1">
      <c r="A28" s="46">
        <f t="shared" si="0"/>
        <v>26</v>
      </c>
      <c r="B28" s="47">
        <v>180.5</v>
      </c>
      <c r="C28" s="48">
        <f t="shared" si="1"/>
        <v>26.900000000000006</v>
      </c>
      <c r="D28" s="49"/>
      <c r="E28" s="49" t="s">
        <v>306</v>
      </c>
      <c r="F28" s="49" t="s">
        <v>276</v>
      </c>
      <c r="G28" s="49" t="s">
        <v>298</v>
      </c>
      <c r="H28" s="65" t="s">
        <v>299</v>
      </c>
    </row>
    <row r="29" spans="1:8" s="9" customFormat="1" ht="30" customHeight="1">
      <c r="A29" s="38">
        <f t="shared" si="0"/>
        <v>27</v>
      </c>
      <c r="B29" s="39">
        <v>181.1</v>
      </c>
      <c r="C29" s="40">
        <f t="shared" si="1"/>
        <v>0.59999999999999432</v>
      </c>
      <c r="D29" s="41"/>
      <c r="E29" s="41" t="s">
        <v>307</v>
      </c>
      <c r="F29" s="41" t="s">
        <v>301</v>
      </c>
      <c r="G29" s="41" t="s">
        <v>298</v>
      </c>
      <c r="H29" s="75" t="s">
        <v>300</v>
      </c>
    </row>
    <row r="30" spans="1:8" s="9" customFormat="1" ht="30" customHeight="1">
      <c r="A30" s="13">
        <f t="shared" si="0"/>
        <v>28</v>
      </c>
      <c r="B30" s="27">
        <v>181.6</v>
      </c>
      <c r="C30" s="59">
        <f t="shared" si="1"/>
        <v>0.5</v>
      </c>
      <c r="D30" s="14"/>
      <c r="E30" s="14" t="s">
        <v>302</v>
      </c>
      <c r="F30" s="14" t="s">
        <v>8</v>
      </c>
      <c r="G30" s="14" t="s">
        <v>297</v>
      </c>
      <c r="H30" s="14"/>
    </row>
    <row r="31" spans="1:8" s="9" customFormat="1" ht="30" customHeight="1">
      <c r="A31" s="46">
        <f t="shared" si="0"/>
        <v>29</v>
      </c>
      <c r="B31" s="47">
        <v>205.7</v>
      </c>
      <c r="C31" s="48">
        <f t="shared" si="1"/>
        <v>24.099999999999994</v>
      </c>
      <c r="D31" s="49"/>
      <c r="E31" s="49" t="s">
        <v>303</v>
      </c>
      <c r="F31" s="49" t="s">
        <v>13</v>
      </c>
      <c r="G31" s="49" t="s">
        <v>297</v>
      </c>
      <c r="H31" s="65" t="s">
        <v>299</v>
      </c>
    </row>
    <row r="32" spans="1:8" s="9" customFormat="1" ht="30" customHeight="1">
      <c r="A32" s="13">
        <f t="shared" si="0"/>
        <v>30</v>
      </c>
      <c r="B32" s="27">
        <v>217.7</v>
      </c>
      <c r="C32" s="11">
        <f t="shared" si="1"/>
        <v>12</v>
      </c>
      <c r="D32" s="14"/>
      <c r="E32" s="14" t="s">
        <v>305</v>
      </c>
      <c r="F32" s="14" t="s">
        <v>13</v>
      </c>
      <c r="G32" s="14" t="s">
        <v>297</v>
      </c>
      <c r="H32" s="64" t="s">
        <v>304</v>
      </c>
    </row>
    <row r="33" spans="1:8" s="9" customFormat="1" ht="30" customHeight="1">
      <c r="A33" s="46">
        <f t="shared" si="0"/>
        <v>31</v>
      </c>
      <c r="B33" s="47">
        <v>240.5</v>
      </c>
      <c r="C33" s="48">
        <f t="shared" si="1"/>
        <v>22.800000000000011</v>
      </c>
      <c r="D33" s="49"/>
      <c r="E33" s="49" t="s">
        <v>308</v>
      </c>
      <c r="F33" s="49" t="s">
        <v>197</v>
      </c>
      <c r="G33" s="49" t="s">
        <v>284</v>
      </c>
      <c r="H33" s="50" t="s">
        <v>313</v>
      </c>
    </row>
    <row r="34" spans="1:8" s="9" customFormat="1" ht="30" customHeight="1">
      <c r="A34" s="13">
        <f t="shared" si="0"/>
        <v>32</v>
      </c>
      <c r="B34" s="27">
        <v>262.5</v>
      </c>
      <c r="C34" s="11">
        <f t="shared" si="1"/>
        <v>22</v>
      </c>
      <c r="D34" s="14"/>
      <c r="E34" s="14" t="s">
        <v>310</v>
      </c>
      <c r="F34" s="14" t="s">
        <v>13</v>
      </c>
      <c r="G34" s="14" t="s">
        <v>309</v>
      </c>
      <c r="H34" s="14"/>
    </row>
    <row r="35" spans="1:8" s="9" customFormat="1" ht="30" customHeight="1">
      <c r="A35" s="46">
        <f t="shared" si="0"/>
        <v>33</v>
      </c>
      <c r="B35" s="47">
        <v>271.8</v>
      </c>
      <c r="C35" s="48">
        <f t="shared" si="1"/>
        <v>9.3000000000000114</v>
      </c>
      <c r="D35" s="49"/>
      <c r="E35" s="49" t="s">
        <v>312</v>
      </c>
      <c r="F35" s="49" t="s">
        <v>8</v>
      </c>
      <c r="G35" s="49" t="s">
        <v>319</v>
      </c>
      <c r="H35" s="50" t="s">
        <v>311</v>
      </c>
    </row>
    <row r="36" spans="1:8" s="9" customFormat="1" ht="30" customHeight="1">
      <c r="A36" s="13">
        <f t="shared" si="0"/>
        <v>34</v>
      </c>
      <c r="B36" s="27">
        <v>273.2</v>
      </c>
      <c r="C36" s="11">
        <f t="shared" si="1"/>
        <v>1.3999999999999773</v>
      </c>
      <c r="D36" s="14"/>
      <c r="E36" s="74" t="s">
        <v>314</v>
      </c>
      <c r="F36" s="74" t="s">
        <v>13</v>
      </c>
      <c r="G36" s="14" t="s">
        <v>319</v>
      </c>
      <c r="H36" s="73"/>
    </row>
    <row r="37" spans="1:8" s="9" customFormat="1" ht="30" customHeight="1">
      <c r="A37" s="46">
        <f t="shared" si="0"/>
        <v>35</v>
      </c>
      <c r="B37" s="47">
        <v>273.5</v>
      </c>
      <c r="C37" s="48">
        <f t="shared" si="1"/>
        <v>0.30000000000001137</v>
      </c>
      <c r="D37" s="49"/>
      <c r="E37" s="80" t="s">
        <v>315</v>
      </c>
      <c r="F37" s="80" t="s">
        <v>13</v>
      </c>
      <c r="G37" s="49" t="s">
        <v>319</v>
      </c>
      <c r="H37" s="58" t="s">
        <v>266</v>
      </c>
    </row>
    <row r="38" spans="1:8" s="9" customFormat="1" ht="30" customHeight="1">
      <c r="A38" s="38">
        <f t="shared" si="0"/>
        <v>36</v>
      </c>
      <c r="B38" s="39">
        <v>273.60000000000002</v>
      </c>
      <c r="C38" s="40">
        <f t="shared" si="1"/>
        <v>0.10000000000002274</v>
      </c>
      <c r="D38" s="41"/>
      <c r="E38" s="76" t="s">
        <v>345</v>
      </c>
      <c r="F38" s="76"/>
      <c r="G38" s="41" t="s">
        <v>10</v>
      </c>
      <c r="H38" s="77" t="s">
        <v>316</v>
      </c>
    </row>
    <row r="39" spans="1:8" s="9" customFormat="1" ht="30" customHeight="1">
      <c r="A39" s="13">
        <f t="shared" si="0"/>
        <v>37</v>
      </c>
      <c r="B39" s="27">
        <v>273.7</v>
      </c>
      <c r="C39" s="11">
        <f t="shared" si="1"/>
        <v>9.9999999999965894E-2</v>
      </c>
      <c r="D39" s="14"/>
      <c r="E39" s="74" t="s">
        <v>318</v>
      </c>
      <c r="F39" s="74" t="s">
        <v>13</v>
      </c>
      <c r="G39" s="14" t="s">
        <v>320</v>
      </c>
      <c r="H39" s="14" t="s">
        <v>266</v>
      </c>
    </row>
    <row r="40" spans="1:8" s="9" customFormat="1" ht="30" customHeight="1">
      <c r="A40" s="46">
        <f t="shared" si="0"/>
        <v>38</v>
      </c>
      <c r="B40" s="47">
        <v>273.8</v>
      </c>
      <c r="C40" s="48">
        <f t="shared" si="1"/>
        <v>0.10000000000002274</v>
      </c>
      <c r="D40" s="49"/>
      <c r="E40" s="80" t="s">
        <v>322</v>
      </c>
      <c r="F40" s="80" t="s">
        <v>13</v>
      </c>
      <c r="G40" s="49" t="s">
        <v>321</v>
      </c>
      <c r="H40" s="50"/>
    </row>
    <row r="41" spans="1:8" s="9" customFormat="1" ht="30" customHeight="1">
      <c r="A41" s="13">
        <f t="shared" si="0"/>
        <v>39</v>
      </c>
      <c r="B41" s="27">
        <v>275</v>
      </c>
      <c r="C41" s="59">
        <f t="shared" si="1"/>
        <v>1.1999999999999886</v>
      </c>
      <c r="D41" s="14"/>
      <c r="E41" s="74" t="s">
        <v>324</v>
      </c>
      <c r="F41" s="74" t="s">
        <v>13</v>
      </c>
      <c r="G41" s="14" t="s">
        <v>325</v>
      </c>
      <c r="H41" s="14" t="s">
        <v>323</v>
      </c>
    </row>
    <row r="42" spans="1:8" s="9" customFormat="1" ht="30" customHeight="1">
      <c r="A42" s="46">
        <f t="shared" si="0"/>
        <v>40</v>
      </c>
      <c r="B42" s="47">
        <v>286.5</v>
      </c>
      <c r="C42" s="48">
        <f t="shared" si="1"/>
        <v>11.5</v>
      </c>
      <c r="D42" s="49"/>
      <c r="E42" s="80" t="s">
        <v>326</v>
      </c>
      <c r="F42" s="80" t="s">
        <v>13</v>
      </c>
      <c r="G42" s="49" t="s">
        <v>284</v>
      </c>
      <c r="H42" s="50"/>
    </row>
    <row r="43" spans="1:8" s="9" customFormat="1" ht="30" customHeight="1">
      <c r="A43" s="13">
        <f t="shared" si="0"/>
        <v>41</v>
      </c>
      <c r="B43" s="27">
        <v>293.8</v>
      </c>
      <c r="C43" s="59">
        <f t="shared" si="1"/>
        <v>7.3000000000000114</v>
      </c>
      <c r="D43" s="14"/>
      <c r="E43" s="74" t="s">
        <v>328</v>
      </c>
      <c r="F43" s="74" t="s">
        <v>13</v>
      </c>
      <c r="G43" s="14" t="s">
        <v>284</v>
      </c>
      <c r="H43" s="64" t="s">
        <v>327</v>
      </c>
    </row>
    <row r="44" spans="1:8" s="9" customFormat="1" ht="30" customHeight="1">
      <c r="A44" s="46">
        <f t="shared" si="0"/>
        <v>42</v>
      </c>
      <c r="B44" s="47">
        <v>296.10000000000002</v>
      </c>
      <c r="C44" s="48">
        <f t="shared" si="1"/>
        <v>2.3000000000000114</v>
      </c>
      <c r="D44" s="49"/>
      <c r="E44" s="80" t="s">
        <v>329</v>
      </c>
      <c r="F44" s="80" t="s">
        <v>8</v>
      </c>
      <c r="G44" s="49" t="s">
        <v>330</v>
      </c>
      <c r="H44" s="50"/>
    </row>
    <row r="45" spans="1:8" s="9" customFormat="1" ht="30" customHeight="1">
      <c r="A45" s="13">
        <f t="shared" si="0"/>
        <v>43</v>
      </c>
      <c r="B45" s="27">
        <v>296.60000000000002</v>
      </c>
      <c r="C45" s="59">
        <f t="shared" si="1"/>
        <v>0.5</v>
      </c>
      <c r="D45" s="14"/>
      <c r="E45" s="74" t="s">
        <v>332</v>
      </c>
      <c r="F45" s="74" t="s">
        <v>13</v>
      </c>
      <c r="G45" s="14" t="s">
        <v>330</v>
      </c>
      <c r="H45" s="14" t="s">
        <v>331</v>
      </c>
    </row>
    <row r="46" spans="1:8" s="9" customFormat="1" ht="30" customHeight="1">
      <c r="A46" s="38">
        <f t="shared" si="0"/>
        <v>44</v>
      </c>
      <c r="B46" s="39">
        <v>310.3</v>
      </c>
      <c r="C46" s="40">
        <f t="shared" si="1"/>
        <v>13.699999999999989</v>
      </c>
      <c r="D46" s="41"/>
      <c r="E46" s="76" t="s">
        <v>334</v>
      </c>
      <c r="F46" s="76" t="s">
        <v>265</v>
      </c>
      <c r="G46" s="41" t="s">
        <v>335</v>
      </c>
      <c r="H46" s="75" t="s">
        <v>333</v>
      </c>
    </row>
    <row r="47" spans="1:8" s="9" customFormat="1" ht="30" customHeight="1">
      <c r="A47" s="46">
        <f t="shared" si="0"/>
        <v>45</v>
      </c>
      <c r="B47" s="47">
        <v>332.8</v>
      </c>
      <c r="C47" s="48">
        <f t="shared" si="1"/>
        <v>22.5</v>
      </c>
      <c r="D47" s="49"/>
      <c r="E47" s="80" t="s">
        <v>337</v>
      </c>
      <c r="F47" s="80" t="s">
        <v>13</v>
      </c>
      <c r="G47" s="49" t="s">
        <v>336</v>
      </c>
      <c r="H47" s="49"/>
    </row>
    <row r="48" spans="1:8" s="9" customFormat="1" ht="30" customHeight="1">
      <c r="A48" s="13">
        <f t="shared" si="0"/>
        <v>46</v>
      </c>
      <c r="B48" s="27">
        <v>382.4</v>
      </c>
      <c r="C48" s="11">
        <f t="shared" si="1"/>
        <v>49.599999999999966</v>
      </c>
      <c r="D48" s="14"/>
      <c r="E48" s="74" t="s">
        <v>339</v>
      </c>
      <c r="F48" s="74" t="s">
        <v>13</v>
      </c>
      <c r="G48" s="14" t="s">
        <v>264</v>
      </c>
      <c r="H48" s="64" t="s">
        <v>338</v>
      </c>
    </row>
    <row r="49" spans="1:8" s="9" customFormat="1" ht="30" customHeight="1">
      <c r="A49" s="46">
        <f t="shared" si="0"/>
        <v>47</v>
      </c>
      <c r="B49" s="47">
        <v>400</v>
      </c>
      <c r="C49" s="48">
        <f t="shared" si="1"/>
        <v>17.600000000000023</v>
      </c>
      <c r="D49" s="49"/>
      <c r="E49" s="80" t="s">
        <v>340</v>
      </c>
      <c r="F49" s="80" t="s">
        <v>8</v>
      </c>
      <c r="G49" s="49" t="s">
        <v>290</v>
      </c>
      <c r="H49" s="49"/>
    </row>
    <row r="50" spans="1:8" s="9" customFormat="1" ht="30" customHeight="1">
      <c r="A50" s="38">
        <f t="shared" si="0"/>
        <v>48</v>
      </c>
      <c r="B50" s="81">
        <v>400.7</v>
      </c>
      <c r="C50" s="82">
        <f t="shared" si="1"/>
        <v>0.69999999999998863</v>
      </c>
      <c r="D50" s="60"/>
      <c r="E50" s="76" t="s">
        <v>341</v>
      </c>
      <c r="F50" s="76"/>
      <c r="G50" s="60"/>
      <c r="H50" s="41" t="s">
        <v>349</v>
      </c>
    </row>
    <row r="51" spans="1:8" s="9" customFormat="1" ht="30" customHeight="1"/>
    <row r="52" spans="1:8" s="9" customFormat="1" ht="30" customHeight="1"/>
    <row r="53" spans="1:8" s="9" customFormat="1" ht="30" customHeight="1"/>
    <row r="54" spans="1:8" s="68" customFormat="1" ht="24.9" customHeight="1">
      <c r="A54" s="66"/>
      <c r="B54" s="67"/>
      <c r="C54" s="61"/>
    </row>
    <row r="55" spans="1:8" s="68" customFormat="1" ht="24.9" customHeight="1">
      <c r="A55" s="66"/>
      <c r="B55" s="67"/>
      <c r="C55" s="61"/>
    </row>
    <row r="56" spans="1:8" s="68" customFormat="1" ht="24.9" customHeight="1">
      <c r="A56" s="66"/>
      <c r="B56" s="67"/>
      <c r="C56" s="61"/>
    </row>
    <row r="57" spans="1:8" s="68" customFormat="1" ht="24.9" customHeight="1">
      <c r="A57" s="66"/>
      <c r="B57" s="67"/>
      <c r="C57" s="61"/>
    </row>
    <row r="58" spans="1:8" s="68" customFormat="1" ht="24.9" customHeight="1">
      <c r="A58" s="66"/>
      <c r="B58" s="67"/>
      <c r="C58" s="61"/>
    </row>
    <row r="59" spans="1:8" s="68" customFormat="1" ht="24.9" customHeight="1">
      <c r="A59" s="66"/>
      <c r="B59" s="67"/>
      <c r="C59" s="61"/>
    </row>
    <row r="60" spans="1:8" s="68" customFormat="1" ht="24.9" customHeight="1">
      <c r="A60" s="66"/>
      <c r="B60" s="67"/>
      <c r="C60" s="61"/>
    </row>
    <row r="61" spans="1:8" s="68" customFormat="1" ht="24.9" customHeight="1">
      <c r="A61" s="66"/>
      <c r="B61" s="67"/>
      <c r="C61" s="61"/>
    </row>
    <row r="62" spans="1:8" s="68" customFormat="1" ht="24.9" customHeight="1">
      <c r="A62" s="66"/>
      <c r="B62" s="67"/>
      <c r="C62" s="61"/>
    </row>
    <row r="63" spans="1:8" s="68" customFormat="1" ht="24.9" customHeight="1">
      <c r="A63" s="66"/>
      <c r="B63" s="67"/>
      <c r="C63" s="61"/>
    </row>
    <row r="64" spans="1:8" s="68" customFormat="1" ht="24.9" customHeight="1">
      <c r="A64" s="66"/>
      <c r="B64" s="67"/>
      <c r="C64" s="61"/>
    </row>
    <row r="65" spans="1:9" s="68" customFormat="1" ht="24.9" customHeight="1">
      <c r="A65" s="66"/>
      <c r="B65" s="69"/>
      <c r="C65" s="61"/>
      <c r="D65" s="9"/>
      <c r="E65" s="9"/>
      <c r="F65" s="9"/>
      <c r="G65" s="9"/>
      <c r="H65" s="9"/>
    </row>
    <row r="66" spans="1:9" s="68" customFormat="1" ht="24.9" customHeight="1">
      <c r="A66" s="70"/>
      <c r="B66" s="71"/>
      <c r="C66" s="61"/>
      <c r="D66" s="9"/>
      <c r="E66" s="9"/>
      <c r="F66" s="9"/>
      <c r="G66" s="9"/>
      <c r="H66" s="9"/>
    </row>
    <row r="67" spans="1:9" s="9" customFormat="1" ht="24.9" customHeight="1">
      <c r="A67" s="70"/>
      <c r="B67" s="71"/>
      <c r="C67" s="61"/>
    </row>
    <row r="68" spans="1:9" s="9" customFormat="1" ht="24.9" customHeight="1">
      <c r="A68" s="70"/>
      <c r="B68" s="71"/>
      <c r="C68" s="61"/>
    </row>
    <row r="69" spans="1:9" s="9" customFormat="1" ht="24.9" customHeight="1">
      <c r="A69" s="70"/>
      <c r="B69" s="71"/>
      <c r="C69" s="61"/>
    </row>
    <row r="70" spans="1:9" s="70" customFormat="1" ht="24.9" customHeight="1">
      <c r="B70" s="71"/>
      <c r="C70" s="61"/>
      <c r="D70" s="9"/>
      <c r="E70" s="9"/>
      <c r="F70" s="9"/>
      <c r="G70" s="9"/>
      <c r="H70" s="9"/>
      <c r="I70" s="9"/>
    </row>
    <row r="71" spans="1:9" s="70" customFormat="1" ht="24.9" customHeight="1">
      <c r="I71" s="9"/>
    </row>
    <row r="72" spans="1:9" s="70" customFormat="1" ht="24.9" customHeight="1">
      <c r="I72" s="9"/>
    </row>
    <row r="73" spans="1:9" s="70" customFormat="1" ht="24.9" customHeight="1"/>
    <row r="74" spans="1:9" s="70" customFormat="1" ht="24.9" customHeight="1"/>
    <row r="75" spans="1:9" s="70" customFormat="1" ht="24.9" customHeight="1">
      <c r="A75" s="9"/>
      <c r="B75" s="9"/>
      <c r="C75" s="72"/>
      <c r="D75" s="9"/>
      <c r="E75" s="9"/>
      <c r="F75" s="9"/>
      <c r="G75" s="9"/>
      <c r="H75" s="9"/>
    </row>
    <row r="76" spans="1:9" s="70" customFormat="1" ht="24.9" customHeight="1">
      <c r="A76" s="9"/>
      <c r="B76" s="9"/>
      <c r="C76" s="72"/>
      <c r="D76" s="9"/>
      <c r="E76" s="9"/>
      <c r="F76" s="9"/>
      <c r="G76" s="9"/>
      <c r="H76" s="9"/>
    </row>
    <row r="77" spans="1:9" s="9" customFormat="1">
      <c r="C77" s="72"/>
    </row>
    <row r="78" spans="1:9" s="9" customFormat="1">
      <c r="C78" s="72"/>
    </row>
    <row r="79" spans="1:9" s="9" customFormat="1">
      <c r="C79" s="72"/>
    </row>
    <row r="80" spans="1:9" s="9" customFormat="1">
      <c r="C80" s="72"/>
    </row>
    <row r="81" spans="1:3" s="9" customFormat="1">
      <c r="C81" s="72"/>
    </row>
    <row r="82" spans="1:3" s="9" customFormat="1">
      <c r="C82" s="72"/>
    </row>
    <row r="83" spans="1:3" s="9" customFormat="1">
      <c r="C83" s="72"/>
    </row>
    <row r="84" spans="1:3" s="9" customFormat="1">
      <c r="C84" s="72"/>
    </row>
    <row r="85" spans="1:3" s="9" customFormat="1">
      <c r="C85" s="72"/>
    </row>
    <row r="86" spans="1:3" s="9" customFormat="1">
      <c r="C86" s="72"/>
    </row>
    <row r="87" spans="1:3" s="9" customFormat="1">
      <c r="C87" s="72"/>
    </row>
    <row r="88" spans="1:3" s="9" customFormat="1">
      <c r="C88" s="72"/>
    </row>
    <row r="89" spans="1:3" s="9" customFormat="1">
      <c r="C89" s="72"/>
    </row>
    <row r="90" spans="1:3" s="9" customFormat="1">
      <c r="C90" s="72"/>
    </row>
    <row r="91" spans="1:3" s="9" customFormat="1">
      <c r="C91" s="72"/>
    </row>
    <row r="92" spans="1:3" s="9" customFormat="1">
      <c r="C92" s="72"/>
    </row>
    <row r="93" spans="1:3" s="9" customFormat="1">
      <c r="C93" s="72"/>
    </row>
    <row r="94" spans="1:3" s="9" customFormat="1">
      <c r="C94" s="72"/>
    </row>
    <row r="95" spans="1:3" s="9" customFormat="1">
      <c r="C95" s="72"/>
    </row>
    <row r="96" spans="1:3" s="9" customFormat="1">
      <c r="A96" s="70"/>
      <c r="B96" s="71"/>
      <c r="C96" s="61"/>
    </row>
    <row r="97" spans="1:3" s="9" customFormat="1">
      <c r="A97" s="70"/>
      <c r="B97" s="71"/>
      <c r="C97" s="61"/>
    </row>
    <row r="98" spans="1:3" s="9" customFormat="1">
      <c r="A98" s="70"/>
      <c r="B98" s="71"/>
      <c r="C98" s="61"/>
    </row>
    <row r="99" spans="1:3" s="9" customFormat="1">
      <c r="A99" s="70"/>
      <c r="B99" s="71"/>
      <c r="C99" s="61"/>
    </row>
    <row r="100" spans="1:3" s="9" customFormat="1">
      <c r="A100" s="70"/>
      <c r="B100" s="71"/>
      <c r="C100" s="61"/>
    </row>
    <row r="101" spans="1:3" s="9" customFormat="1">
      <c r="A101" s="70"/>
      <c r="B101" s="71"/>
      <c r="C101" s="61"/>
    </row>
    <row r="102" spans="1:3" s="9" customFormat="1">
      <c r="A102" s="70"/>
      <c r="B102" s="71"/>
      <c r="C102" s="61"/>
    </row>
    <row r="103" spans="1:3" s="9" customFormat="1">
      <c r="A103" s="70"/>
      <c r="B103" s="71"/>
      <c r="C103" s="61"/>
    </row>
    <row r="104" spans="1:3" s="9" customFormat="1">
      <c r="A104" s="70"/>
      <c r="B104" s="71"/>
      <c r="C104" s="61"/>
    </row>
    <row r="105" spans="1:3" s="9" customFormat="1">
      <c r="A105" s="70"/>
      <c r="B105" s="71"/>
      <c r="C105" s="61"/>
    </row>
    <row r="106" spans="1:3" s="9" customFormat="1">
      <c r="A106" s="70"/>
      <c r="B106" s="71"/>
      <c r="C106" s="61"/>
    </row>
    <row r="107" spans="1:3" s="9" customFormat="1">
      <c r="A107" s="70"/>
      <c r="B107" s="71"/>
      <c r="C107" s="61"/>
    </row>
    <row r="108" spans="1:3" s="9" customFormat="1">
      <c r="A108" s="70"/>
      <c r="B108" s="71"/>
      <c r="C108" s="61"/>
    </row>
    <row r="109" spans="1:3" s="9" customFormat="1">
      <c r="A109" s="70"/>
      <c r="B109" s="71"/>
      <c r="C109" s="61"/>
    </row>
    <row r="110" spans="1:3" s="9" customFormat="1">
      <c r="A110" s="70"/>
      <c r="B110" s="71"/>
      <c r="C110" s="61"/>
    </row>
    <row r="111" spans="1:3" s="9" customFormat="1">
      <c r="A111" s="70"/>
      <c r="B111" s="71"/>
      <c r="C111" s="61"/>
    </row>
    <row r="112" spans="1:3" s="9" customFormat="1">
      <c r="A112" s="70"/>
      <c r="B112" s="71"/>
      <c r="C112" s="61"/>
    </row>
    <row r="113" spans="1:3" s="9" customFormat="1">
      <c r="A113" s="70"/>
      <c r="B113" s="71"/>
      <c r="C113" s="61"/>
    </row>
    <row r="114" spans="1:3" s="9" customFormat="1">
      <c r="A114" s="70"/>
      <c r="B114" s="71"/>
      <c r="C114" s="61"/>
    </row>
    <row r="115" spans="1:3" s="9" customFormat="1">
      <c r="A115" s="70"/>
      <c r="B115" s="71"/>
      <c r="C115" s="61"/>
    </row>
    <row r="116" spans="1:3" s="9" customFormat="1">
      <c r="A116" s="70"/>
      <c r="B116" s="71"/>
      <c r="C116" s="61"/>
    </row>
    <row r="117" spans="1:3" s="9" customFormat="1">
      <c r="A117" s="70"/>
      <c r="B117" s="71"/>
      <c r="C117" s="61"/>
    </row>
    <row r="118" spans="1:3" s="9" customFormat="1">
      <c r="A118" s="70"/>
      <c r="B118" s="71"/>
      <c r="C118" s="61"/>
    </row>
    <row r="119" spans="1:3" s="9" customFormat="1">
      <c r="A119" s="70"/>
      <c r="B119" s="71"/>
      <c r="C119" s="61"/>
    </row>
    <row r="120" spans="1:3" s="9" customFormat="1">
      <c r="A120" s="70"/>
      <c r="B120" s="71"/>
      <c r="C120" s="61"/>
    </row>
    <row r="121" spans="1:3" s="9" customFormat="1">
      <c r="A121" s="70"/>
      <c r="B121" s="71"/>
      <c r="C121" s="61"/>
    </row>
    <row r="122" spans="1:3" s="9" customFormat="1">
      <c r="A122" s="70"/>
      <c r="B122" s="71"/>
      <c r="C122" s="61"/>
    </row>
    <row r="123" spans="1:3" s="9" customFormat="1">
      <c r="A123" s="70"/>
      <c r="B123" s="71"/>
      <c r="C123" s="61"/>
    </row>
    <row r="124" spans="1:3" s="9" customFormat="1">
      <c r="A124" s="70"/>
      <c r="B124" s="71"/>
      <c r="C124" s="61"/>
    </row>
    <row r="125" spans="1:3" s="9" customFormat="1">
      <c r="A125" s="70"/>
      <c r="B125" s="71"/>
      <c r="C125" s="61"/>
    </row>
    <row r="126" spans="1:3" s="9" customFormat="1">
      <c r="A126" s="70"/>
      <c r="B126" s="71"/>
      <c r="C126" s="61"/>
    </row>
    <row r="127" spans="1:3" s="9" customFormat="1">
      <c r="A127" s="70"/>
      <c r="B127" s="71"/>
      <c r="C127" s="61"/>
    </row>
    <row r="128" spans="1:3" s="9" customFormat="1">
      <c r="A128" s="70"/>
      <c r="B128" s="71"/>
      <c r="C128" s="61"/>
    </row>
    <row r="129" spans="1:3" s="9" customFormat="1">
      <c r="A129" s="70"/>
      <c r="B129" s="71"/>
      <c r="C129" s="61"/>
    </row>
    <row r="130" spans="1:3" s="9" customFormat="1">
      <c r="A130" s="70"/>
      <c r="B130" s="71"/>
      <c r="C130" s="61"/>
    </row>
    <row r="131" spans="1:3" s="9" customFormat="1">
      <c r="A131" s="70"/>
      <c r="B131" s="71"/>
      <c r="C131" s="61"/>
    </row>
    <row r="132" spans="1:3" s="9" customFormat="1">
      <c r="A132" s="70"/>
      <c r="B132" s="71"/>
      <c r="C132" s="61"/>
    </row>
    <row r="133" spans="1:3" s="9" customFormat="1">
      <c r="A133" s="70"/>
      <c r="B133" s="71"/>
      <c r="C133" s="61"/>
    </row>
    <row r="134" spans="1:3" s="9" customFormat="1">
      <c r="A134" s="70"/>
      <c r="B134" s="71"/>
      <c r="C134" s="61"/>
    </row>
    <row r="135" spans="1:3" s="9" customFormat="1">
      <c r="A135" s="70"/>
      <c r="B135" s="71"/>
      <c r="C135" s="61"/>
    </row>
    <row r="136" spans="1:3" s="9" customFormat="1">
      <c r="A136" s="70"/>
      <c r="B136" s="71"/>
      <c r="C136" s="61"/>
    </row>
    <row r="137" spans="1:3" s="9" customFormat="1">
      <c r="A137" s="70"/>
      <c r="B137" s="71"/>
      <c r="C137" s="61"/>
    </row>
    <row r="138" spans="1:3" s="9" customFormat="1">
      <c r="A138" s="70"/>
      <c r="B138" s="71"/>
      <c r="C138" s="61"/>
    </row>
    <row r="139" spans="1:3" s="9" customFormat="1">
      <c r="A139" s="70"/>
      <c r="B139" s="71"/>
      <c r="C139" s="61"/>
    </row>
    <row r="140" spans="1:3" s="9" customFormat="1">
      <c r="A140" s="70"/>
      <c r="B140" s="71"/>
      <c r="C140" s="61"/>
    </row>
    <row r="141" spans="1:3" s="9" customFormat="1">
      <c r="A141" s="70"/>
      <c r="B141" s="71"/>
      <c r="C141" s="61"/>
    </row>
    <row r="142" spans="1:3" s="9" customFormat="1">
      <c r="A142" s="70"/>
      <c r="B142" s="71"/>
      <c r="C142" s="61"/>
    </row>
    <row r="143" spans="1:3" s="9" customFormat="1">
      <c r="A143" s="70"/>
      <c r="B143" s="71"/>
      <c r="C143" s="61"/>
    </row>
    <row r="144" spans="1:3" s="9" customFormat="1">
      <c r="A144" s="70"/>
      <c r="B144" s="71"/>
      <c r="C144" s="61"/>
    </row>
    <row r="145" spans="1:3" s="9" customFormat="1">
      <c r="A145" s="70"/>
      <c r="B145" s="71"/>
      <c r="C145" s="61"/>
    </row>
    <row r="146" spans="1:3" s="9" customFormat="1">
      <c r="A146" s="70"/>
      <c r="B146" s="71"/>
      <c r="C146" s="61"/>
    </row>
    <row r="147" spans="1:3" s="9" customFormat="1">
      <c r="A147" s="70"/>
      <c r="B147" s="71"/>
      <c r="C147" s="61"/>
    </row>
    <row r="148" spans="1:3" s="9" customFormat="1">
      <c r="A148" s="70"/>
      <c r="B148" s="71"/>
      <c r="C148" s="61"/>
    </row>
    <row r="149" spans="1:3" s="9" customFormat="1">
      <c r="A149" s="70"/>
      <c r="B149" s="71"/>
      <c r="C149" s="61"/>
    </row>
    <row r="150" spans="1:3" s="9" customFormat="1">
      <c r="A150" s="70"/>
      <c r="B150" s="71"/>
      <c r="C150" s="61"/>
    </row>
  </sheetData>
  <phoneticPr fontId="4"/>
  <pageMargins left="0.25" right="0.25" top="0.38" bottom="0.35" header="0.26" footer="0.3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7"/>
  <sheetViews>
    <sheetView zoomScale="24" zoomScaleNormal="24" zoomScaleSheetLayoutView="70" workbookViewId="0">
      <selection activeCell="V47" sqref="V47"/>
    </sheetView>
  </sheetViews>
  <sheetFormatPr defaultColWidth="8.109375" defaultRowHeight="16.2"/>
  <cols>
    <col min="1" max="1" width="4.6640625" style="25" bestFit="1" customWidth="1"/>
    <col min="2" max="2" width="9.77734375" style="26" customWidth="1"/>
    <col min="3" max="3" width="8.109375" style="23" customWidth="1"/>
    <col min="4" max="4" width="8.109375" style="7"/>
    <col min="5" max="5" width="64.109375" style="7" customWidth="1"/>
    <col min="6" max="6" width="14.21875" style="7" customWidth="1"/>
    <col min="7" max="7" width="19.44140625" style="7" customWidth="1"/>
    <col min="8" max="8" width="69.77734375" style="7" customWidth="1"/>
    <col min="9" max="9" width="24.44140625" style="6" bestFit="1" customWidth="1"/>
    <col min="10" max="16384" width="8.109375" style="7"/>
  </cols>
  <sheetData>
    <row r="1" spans="1:10" ht="30.75" customHeight="1">
      <c r="A1" s="1"/>
      <c r="B1" s="2"/>
      <c r="C1" s="3"/>
      <c r="D1" s="4"/>
      <c r="E1" s="4" t="s">
        <v>244</v>
      </c>
      <c r="F1" s="4"/>
      <c r="G1" s="4"/>
      <c r="H1" s="5"/>
    </row>
    <row r="2" spans="1:10" ht="51" customHeight="1">
      <c r="A2" s="16" t="s">
        <v>0</v>
      </c>
      <c r="B2" s="28"/>
      <c r="C2" s="8" t="s">
        <v>1</v>
      </c>
      <c r="D2" s="29"/>
      <c r="E2" s="30" t="s">
        <v>2</v>
      </c>
      <c r="F2" s="30" t="s">
        <v>3</v>
      </c>
      <c r="G2" s="31" t="s">
        <v>151</v>
      </c>
      <c r="H2" s="32" t="s">
        <v>259</v>
      </c>
      <c r="I2" s="33" t="s">
        <v>4</v>
      </c>
      <c r="J2" s="9"/>
    </row>
    <row r="3" spans="1:10" ht="30" customHeight="1">
      <c r="A3" s="17">
        <v>1</v>
      </c>
      <c r="B3" s="34"/>
      <c r="C3" s="45"/>
      <c r="D3" s="35"/>
      <c r="E3" s="36" t="s">
        <v>5</v>
      </c>
      <c r="F3" s="36"/>
      <c r="G3" s="36"/>
      <c r="H3" s="36" t="s">
        <v>6</v>
      </c>
      <c r="I3" s="37" t="s">
        <v>152</v>
      </c>
      <c r="J3" s="9"/>
    </row>
    <row r="4" spans="1:10" ht="30" customHeight="1">
      <c r="A4" s="13">
        <f>A3+1</f>
        <v>2</v>
      </c>
      <c r="B4" s="27">
        <v>0</v>
      </c>
      <c r="C4" s="10">
        <v>0</v>
      </c>
      <c r="D4" s="14"/>
      <c r="E4" s="14" t="s">
        <v>7</v>
      </c>
      <c r="F4" s="14" t="s">
        <v>8</v>
      </c>
      <c r="G4" s="14" t="s">
        <v>153</v>
      </c>
      <c r="H4" s="14"/>
      <c r="I4" s="15"/>
    </row>
    <row r="5" spans="1:10" ht="30" customHeight="1">
      <c r="A5" s="46">
        <f t="shared" ref="A5:A68" si="0">A4+1</f>
        <v>3</v>
      </c>
      <c r="B5" s="47">
        <v>2.8</v>
      </c>
      <c r="C5" s="48">
        <f t="shared" ref="C5:C68" si="1">IF(B4=0,B5-B3,B5-B4)</f>
        <v>2.8</v>
      </c>
      <c r="D5" s="49"/>
      <c r="E5" s="49" t="s">
        <v>247</v>
      </c>
      <c r="F5" s="49" t="s">
        <v>9</v>
      </c>
      <c r="G5" s="49" t="s">
        <v>10</v>
      </c>
      <c r="H5" s="50" t="s">
        <v>11</v>
      </c>
      <c r="I5" s="50"/>
    </row>
    <row r="6" spans="1:10" ht="30" customHeight="1">
      <c r="A6" s="52">
        <f t="shared" si="0"/>
        <v>4</v>
      </c>
      <c r="B6" s="53">
        <v>3</v>
      </c>
      <c r="C6" s="54">
        <f t="shared" si="1"/>
        <v>0.20000000000000018</v>
      </c>
      <c r="D6" s="55"/>
      <c r="E6" s="55" t="s">
        <v>12</v>
      </c>
      <c r="F6" s="55" t="s">
        <v>13</v>
      </c>
      <c r="G6" s="55" t="s">
        <v>14</v>
      </c>
      <c r="H6" s="55" t="s">
        <v>15</v>
      </c>
      <c r="I6" s="56"/>
    </row>
    <row r="7" spans="1:10" ht="30" customHeight="1">
      <c r="A7" s="46">
        <f t="shared" si="0"/>
        <v>5</v>
      </c>
      <c r="B7" s="47">
        <v>3.2</v>
      </c>
      <c r="C7" s="48">
        <f t="shared" si="1"/>
        <v>0.20000000000000018</v>
      </c>
      <c r="D7" s="49"/>
      <c r="E7" s="49" t="s">
        <v>16</v>
      </c>
      <c r="F7" s="49" t="s">
        <v>17</v>
      </c>
      <c r="G7" s="49" t="s">
        <v>257</v>
      </c>
      <c r="H7" s="50" t="s">
        <v>258</v>
      </c>
      <c r="I7" s="50"/>
    </row>
    <row r="8" spans="1:10" ht="30" customHeight="1">
      <c r="A8" s="52">
        <f t="shared" si="0"/>
        <v>6</v>
      </c>
      <c r="B8" s="53">
        <v>6.6</v>
      </c>
      <c r="C8" s="54">
        <f t="shared" si="1"/>
        <v>3.3999999999999995</v>
      </c>
      <c r="D8" s="55"/>
      <c r="E8" s="55" t="s">
        <v>248</v>
      </c>
      <c r="F8" s="55" t="s">
        <v>8</v>
      </c>
      <c r="G8" s="55" t="s">
        <v>154</v>
      </c>
      <c r="H8" s="55" t="s">
        <v>18</v>
      </c>
      <c r="I8" s="56"/>
    </row>
    <row r="9" spans="1:10" ht="30" customHeight="1">
      <c r="A9" s="46">
        <f t="shared" si="0"/>
        <v>7</v>
      </c>
      <c r="B9" s="47">
        <v>11.4</v>
      </c>
      <c r="C9" s="48">
        <f t="shared" si="1"/>
        <v>4.8000000000000007</v>
      </c>
      <c r="D9" s="49"/>
      <c r="E9" s="49" t="s">
        <v>249</v>
      </c>
      <c r="F9" s="49" t="s">
        <v>8</v>
      </c>
      <c r="G9" s="49" t="s">
        <v>155</v>
      </c>
      <c r="H9" s="50"/>
      <c r="I9" s="50"/>
    </row>
    <row r="10" spans="1:10" ht="30" customHeight="1">
      <c r="A10" s="52">
        <f t="shared" si="0"/>
        <v>8</v>
      </c>
      <c r="B10" s="53">
        <v>13.4</v>
      </c>
      <c r="C10" s="54">
        <f t="shared" si="1"/>
        <v>2</v>
      </c>
      <c r="D10" s="55"/>
      <c r="E10" s="55" t="s">
        <v>250</v>
      </c>
      <c r="F10" s="55" t="s">
        <v>13</v>
      </c>
      <c r="G10" s="55" t="s">
        <v>156</v>
      </c>
      <c r="H10" s="55" t="s">
        <v>19</v>
      </c>
      <c r="I10" s="56"/>
    </row>
    <row r="11" spans="1:10" ht="30" customHeight="1">
      <c r="A11" s="46">
        <f t="shared" si="0"/>
        <v>9</v>
      </c>
      <c r="B11" s="47">
        <v>19.399999999999999</v>
      </c>
      <c r="C11" s="48">
        <f t="shared" si="1"/>
        <v>5.9999999999999982</v>
      </c>
      <c r="D11" s="49"/>
      <c r="E11" s="49" t="s">
        <v>157</v>
      </c>
      <c r="F11" s="49" t="s">
        <v>8</v>
      </c>
      <c r="G11" s="49" t="s">
        <v>158</v>
      </c>
      <c r="H11" s="50"/>
      <c r="I11" s="50"/>
    </row>
    <row r="12" spans="1:10" ht="30" customHeight="1">
      <c r="A12" s="13">
        <f t="shared" si="0"/>
        <v>10</v>
      </c>
      <c r="B12" s="27">
        <v>20.3</v>
      </c>
      <c r="C12" s="11">
        <f t="shared" si="1"/>
        <v>0.90000000000000213</v>
      </c>
      <c r="D12" s="14"/>
      <c r="E12" s="14" t="s">
        <v>159</v>
      </c>
      <c r="F12" s="14" t="s">
        <v>13</v>
      </c>
      <c r="G12" s="14" t="s">
        <v>160</v>
      </c>
      <c r="H12" s="14" t="s">
        <v>246</v>
      </c>
      <c r="I12" s="15"/>
    </row>
    <row r="13" spans="1:10" ht="30" customHeight="1">
      <c r="A13" s="46">
        <f t="shared" si="0"/>
        <v>11</v>
      </c>
      <c r="B13" s="47">
        <v>45.1</v>
      </c>
      <c r="C13" s="48">
        <f t="shared" si="1"/>
        <v>24.8</v>
      </c>
      <c r="D13" s="49"/>
      <c r="E13" s="49" t="s">
        <v>20</v>
      </c>
      <c r="F13" s="49" t="s">
        <v>8</v>
      </c>
      <c r="G13" s="49" t="s">
        <v>14</v>
      </c>
      <c r="H13" s="49" t="s">
        <v>21</v>
      </c>
      <c r="I13" s="51"/>
    </row>
    <row r="14" spans="1:10" ht="30" customHeight="1">
      <c r="A14" s="38">
        <f t="shared" si="0"/>
        <v>12</v>
      </c>
      <c r="B14" s="39">
        <v>45.2</v>
      </c>
      <c r="C14" s="40">
        <f t="shared" si="1"/>
        <v>0.10000000000000142</v>
      </c>
      <c r="D14" s="41"/>
      <c r="E14" s="42" t="s">
        <v>22</v>
      </c>
      <c r="F14" s="41" t="s">
        <v>161</v>
      </c>
      <c r="G14" s="41"/>
      <c r="H14" s="41" t="s">
        <v>23</v>
      </c>
      <c r="I14" s="43"/>
    </row>
    <row r="15" spans="1:10" ht="30" customHeight="1">
      <c r="A15" s="13">
        <f t="shared" si="0"/>
        <v>13</v>
      </c>
      <c r="B15" s="27">
        <v>45.8</v>
      </c>
      <c r="C15" s="11">
        <f t="shared" si="1"/>
        <v>0.59999999999999432</v>
      </c>
      <c r="D15" s="14"/>
      <c r="E15" s="14" t="s">
        <v>162</v>
      </c>
      <c r="F15" s="14" t="s">
        <v>13</v>
      </c>
      <c r="G15" s="14" t="s">
        <v>163</v>
      </c>
      <c r="H15" s="14" t="s">
        <v>24</v>
      </c>
      <c r="I15" s="15"/>
    </row>
    <row r="16" spans="1:10" ht="60.75" customHeight="1">
      <c r="A16" s="38">
        <f t="shared" si="0"/>
        <v>14</v>
      </c>
      <c r="B16" s="39">
        <v>61.5</v>
      </c>
      <c r="C16" s="40">
        <f t="shared" si="1"/>
        <v>15.700000000000003</v>
      </c>
      <c r="D16" s="41"/>
      <c r="E16" s="41" t="s">
        <v>25</v>
      </c>
      <c r="F16" s="41" t="s">
        <v>161</v>
      </c>
      <c r="G16" s="41"/>
      <c r="H16" s="57" t="s">
        <v>252</v>
      </c>
      <c r="I16" s="43"/>
    </row>
    <row r="17" spans="1:9" ht="30" customHeight="1">
      <c r="A17" s="13">
        <f t="shared" si="0"/>
        <v>15</v>
      </c>
      <c r="B17" s="27">
        <v>61.5</v>
      </c>
      <c r="C17" s="11">
        <f t="shared" si="1"/>
        <v>0</v>
      </c>
      <c r="D17" s="14"/>
      <c r="E17" s="14" t="s">
        <v>29</v>
      </c>
      <c r="F17" s="14" t="s">
        <v>17</v>
      </c>
      <c r="G17" s="14" t="s">
        <v>163</v>
      </c>
      <c r="H17" s="14" t="s">
        <v>26</v>
      </c>
      <c r="I17" s="15"/>
    </row>
    <row r="18" spans="1:9" ht="30" customHeight="1">
      <c r="A18" s="38">
        <f t="shared" si="0"/>
        <v>16</v>
      </c>
      <c r="B18" s="39">
        <v>85</v>
      </c>
      <c r="C18" s="40">
        <f t="shared" si="1"/>
        <v>23.5</v>
      </c>
      <c r="D18" s="41"/>
      <c r="E18" s="42" t="s">
        <v>30</v>
      </c>
      <c r="F18" s="41" t="s">
        <v>161</v>
      </c>
      <c r="G18" s="41" t="s">
        <v>163</v>
      </c>
      <c r="H18" s="41" t="s">
        <v>142</v>
      </c>
      <c r="I18" s="43"/>
    </row>
    <row r="19" spans="1:9" ht="30" customHeight="1">
      <c r="A19" s="13">
        <f t="shared" si="0"/>
        <v>17</v>
      </c>
      <c r="B19" s="27">
        <v>85.3</v>
      </c>
      <c r="C19" s="11">
        <f t="shared" si="1"/>
        <v>0.29999999999999716</v>
      </c>
      <c r="D19" s="14"/>
      <c r="E19" s="14" t="s">
        <v>31</v>
      </c>
      <c r="F19" s="14" t="s">
        <v>8</v>
      </c>
      <c r="G19" s="14" t="s">
        <v>164</v>
      </c>
      <c r="H19" s="19" t="s">
        <v>18</v>
      </c>
      <c r="I19" s="15"/>
    </row>
    <row r="20" spans="1:9" ht="30" customHeight="1">
      <c r="A20" s="46">
        <f t="shared" si="0"/>
        <v>18</v>
      </c>
      <c r="B20" s="47">
        <v>94.3</v>
      </c>
      <c r="C20" s="48">
        <f t="shared" si="1"/>
        <v>9</v>
      </c>
      <c r="D20" s="49"/>
      <c r="E20" s="49" t="s">
        <v>32</v>
      </c>
      <c r="F20" s="49" t="s">
        <v>13</v>
      </c>
      <c r="G20" s="49" t="s">
        <v>165</v>
      </c>
      <c r="H20" s="50" t="s">
        <v>33</v>
      </c>
      <c r="I20" s="50"/>
    </row>
    <row r="21" spans="1:9" ht="30" customHeight="1">
      <c r="A21" s="52">
        <f t="shared" si="0"/>
        <v>19</v>
      </c>
      <c r="B21" s="53">
        <v>96.8</v>
      </c>
      <c r="C21" s="54">
        <f t="shared" si="1"/>
        <v>2.5</v>
      </c>
      <c r="D21" s="55"/>
      <c r="E21" s="55" t="s">
        <v>36</v>
      </c>
      <c r="F21" s="55" t="s">
        <v>8</v>
      </c>
      <c r="G21" s="55" t="s">
        <v>166</v>
      </c>
      <c r="H21" s="55" t="s">
        <v>34</v>
      </c>
      <c r="I21" s="56"/>
    </row>
    <row r="22" spans="1:9" ht="30" customHeight="1">
      <c r="A22" s="46">
        <f t="shared" si="0"/>
        <v>20</v>
      </c>
      <c r="B22" s="47">
        <v>100.2</v>
      </c>
      <c r="C22" s="48">
        <f t="shared" si="1"/>
        <v>3.4000000000000057</v>
      </c>
      <c r="D22" s="49"/>
      <c r="E22" s="49" t="s">
        <v>37</v>
      </c>
      <c r="F22" s="49" t="s">
        <v>8</v>
      </c>
      <c r="G22" s="49" t="s">
        <v>14</v>
      </c>
      <c r="H22" s="50" t="s">
        <v>35</v>
      </c>
      <c r="I22" s="50"/>
    </row>
    <row r="23" spans="1:9" ht="30" customHeight="1">
      <c r="A23" s="52">
        <f t="shared" si="0"/>
        <v>21</v>
      </c>
      <c r="B23" s="53">
        <v>100.6</v>
      </c>
      <c r="C23" s="54">
        <f t="shared" si="1"/>
        <v>0.39999999999999147</v>
      </c>
      <c r="D23" s="55"/>
      <c r="E23" s="55" t="s">
        <v>38</v>
      </c>
      <c r="F23" s="55" t="s">
        <v>13</v>
      </c>
      <c r="G23" s="55" t="s">
        <v>14</v>
      </c>
      <c r="H23" s="55" t="s">
        <v>167</v>
      </c>
      <c r="I23" s="56"/>
    </row>
    <row r="24" spans="1:9" ht="30" customHeight="1">
      <c r="A24" s="46">
        <f t="shared" si="0"/>
        <v>22</v>
      </c>
      <c r="B24" s="47">
        <v>100.7</v>
      </c>
      <c r="C24" s="48">
        <f t="shared" si="1"/>
        <v>0.10000000000000853</v>
      </c>
      <c r="D24" s="49"/>
      <c r="E24" s="49" t="s">
        <v>44</v>
      </c>
      <c r="F24" s="49" t="s">
        <v>39</v>
      </c>
      <c r="G24" s="49" t="s">
        <v>168</v>
      </c>
      <c r="H24" s="50"/>
      <c r="I24" s="50"/>
    </row>
    <row r="25" spans="1:9" ht="30" customHeight="1">
      <c r="A25" s="13">
        <f t="shared" si="0"/>
        <v>23</v>
      </c>
      <c r="B25" s="27">
        <v>107.7</v>
      </c>
      <c r="C25" s="11">
        <f t="shared" si="1"/>
        <v>7</v>
      </c>
      <c r="D25" s="14"/>
      <c r="E25" s="14" t="s">
        <v>40</v>
      </c>
      <c r="F25" s="14" t="s">
        <v>8</v>
      </c>
      <c r="G25" s="14" t="s">
        <v>14</v>
      </c>
      <c r="H25" s="14"/>
      <c r="I25" s="15"/>
    </row>
    <row r="26" spans="1:9" ht="30" customHeight="1">
      <c r="A26" s="38">
        <f t="shared" si="0"/>
        <v>24</v>
      </c>
      <c r="B26" s="39">
        <v>108.2</v>
      </c>
      <c r="C26" s="40">
        <f t="shared" si="1"/>
        <v>0.5</v>
      </c>
      <c r="D26" s="41"/>
      <c r="E26" s="41" t="s">
        <v>41</v>
      </c>
      <c r="F26" s="41"/>
      <c r="G26" s="41" t="s">
        <v>14</v>
      </c>
      <c r="H26" s="41" t="s">
        <v>42</v>
      </c>
      <c r="I26" s="43"/>
    </row>
    <row r="27" spans="1:9" ht="30" customHeight="1">
      <c r="A27" s="13">
        <f t="shared" si="0"/>
        <v>25</v>
      </c>
      <c r="B27" s="27">
        <v>108.2</v>
      </c>
      <c r="C27" s="11">
        <f t="shared" si="1"/>
        <v>0</v>
      </c>
      <c r="D27" s="14"/>
      <c r="E27" s="14" t="s">
        <v>43</v>
      </c>
      <c r="F27" s="14" t="s">
        <v>169</v>
      </c>
      <c r="G27" s="14" t="s">
        <v>14</v>
      </c>
      <c r="H27" s="14"/>
      <c r="I27" s="15"/>
    </row>
    <row r="28" spans="1:9" ht="30" customHeight="1">
      <c r="A28" s="46">
        <f t="shared" si="0"/>
        <v>26</v>
      </c>
      <c r="B28" s="47">
        <v>108.7</v>
      </c>
      <c r="C28" s="48">
        <f t="shared" si="1"/>
        <v>0.5</v>
      </c>
      <c r="D28" s="49"/>
      <c r="E28" s="49" t="s">
        <v>170</v>
      </c>
      <c r="F28" s="49" t="s">
        <v>13</v>
      </c>
      <c r="G28" s="49" t="s">
        <v>168</v>
      </c>
      <c r="H28" s="50"/>
      <c r="I28" s="50"/>
    </row>
    <row r="29" spans="1:9" ht="30" customHeight="1">
      <c r="A29" s="52">
        <f t="shared" si="0"/>
        <v>27</v>
      </c>
      <c r="B29" s="53">
        <v>110.1</v>
      </c>
      <c r="C29" s="54">
        <f t="shared" si="1"/>
        <v>1.3999999999999915</v>
      </c>
      <c r="D29" s="55"/>
      <c r="E29" s="55" t="s">
        <v>45</v>
      </c>
      <c r="F29" s="55" t="s">
        <v>8</v>
      </c>
      <c r="G29" s="55" t="s">
        <v>46</v>
      </c>
      <c r="H29" s="55"/>
      <c r="I29" s="56"/>
    </row>
    <row r="30" spans="1:9" ht="30" customHeight="1">
      <c r="A30" s="46">
        <f t="shared" si="0"/>
        <v>28</v>
      </c>
      <c r="B30" s="47">
        <v>112.7</v>
      </c>
      <c r="C30" s="48">
        <f t="shared" si="1"/>
        <v>2.6000000000000085</v>
      </c>
      <c r="D30" s="49"/>
      <c r="E30" s="49" t="s">
        <v>47</v>
      </c>
      <c r="F30" s="49" t="s">
        <v>8</v>
      </c>
      <c r="G30" s="49" t="s">
        <v>171</v>
      </c>
      <c r="H30" s="50"/>
      <c r="I30" s="50"/>
    </row>
    <row r="31" spans="1:9" s="9" customFormat="1" ht="30" customHeight="1">
      <c r="A31" s="52">
        <f t="shared" si="0"/>
        <v>29</v>
      </c>
      <c r="B31" s="53">
        <v>113.7</v>
      </c>
      <c r="C31" s="54">
        <f t="shared" si="1"/>
        <v>1</v>
      </c>
      <c r="D31" s="55"/>
      <c r="E31" s="55" t="s">
        <v>239</v>
      </c>
      <c r="F31" s="55" t="s">
        <v>13</v>
      </c>
      <c r="G31" s="55" t="s">
        <v>14</v>
      </c>
      <c r="H31" s="55"/>
      <c r="I31" s="56"/>
    </row>
    <row r="32" spans="1:9" s="9" customFormat="1" ht="30" customHeight="1">
      <c r="A32" s="46">
        <f t="shared" si="0"/>
        <v>30</v>
      </c>
      <c r="B32" s="47">
        <v>114.1</v>
      </c>
      <c r="C32" s="48">
        <f t="shared" si="1"/>
        <v>0.39999999999999147</v>
      </c>
      <c r="D32" s="49"/>
      <c r="E32" s="49" t="s">
        <v>241</v>
      </c>
      <c r="F32" s="49" t="s">
        <v>8</v>
      </c>
      <c r="G32" s="49" t="s">
        <v>240</v>
      </c>
      <c r="H32" s="50"/>
      <c r="I32" s="50"/>
    </row>
    <row r="33" spans="1:9" ht="30" customHeight="1">
      <c r="A33" s="52">
        <f t="shared" si="0"/>
        <v>31</v>
      </c>
      <c r="B33" s="53">
        <v>130.5</v>
      </c>
      <c r="C33" s="54">
        <f t="shared" si="1"/>
        <v>16.400000000000006</v>
      </c>
      <c r="D33" s="55"/>
      <c r="E33" s="55" t="s">
        <v>48</v>
      </c>
      <c r="F33" s="55" t="s">
        <v>8</v>
      </c>
      <c r="G33" s="55" t="s">
        <v>172</v>
      </c>
      <c r="H33" s="55" t="s">
        <v>18</v>
      </c>
      <c r="I33" s="56"/>
    </row>
    <row r="34" spans="1:9" ht="30" customHeight="1">
      <c r="A34" s="46">
        <f t="shared" si="0"/>
        <v>32</v>
      </c>
      <c r="B34" s="47">
        <v>137.30000000000001</v>
      </c>
      <c r="C34" s="48">
        <f t="shared" si="1"/>
        <v>6.8000000000000114</v>
      </c>
      <c r="D34" s="49"/>
      <c r="E34" s="49" t="s">
        <v>49</v>
      </c>
      <c r="F34" s="49" t="s">
        <v>8</v>
      </c>
      <c r="G34" s="49" t="s">
        <v>173</v>
      </c>
      <c r="H34" s="50"/>
      <c r="I34" s="50"/>
    </row>
    <row r="35" spans="1:9" ht="30" customHeight="1">
      <c r="A35" s="38">
        <f t="shared" si="0"/>
        <v>33</v>
      </c>
      <c r="B35" s="39">
        <v>146.19999999999999</v>
      </c>
      <c r="C35" s="40">
        <f t="shared" si="1"/>
        <v>8.8999999999999773</v>
      </c>
      <c r="D35" s="41"/>
      <c r="E35" s="41" t="s">
        <v>52</v>
      </c>
      <c r="F35" s="41" t="s">
        <v>161</v>
      </c>
      <c r="G35" s="41" t="s">
        <v>173</v>
      </c>
      <c r="H35" s="41" t="s">
        <v>143</v>
      </c>
      <c r="I35" s="44" t="s">
        <v>174</v>
      </c>
    </row>
    <row r="36" spans="1:9" ht="30" customHeight="1">
      <c r="A36" s="13">
        <f t="shared" si="0"/>
        <v>34</v>
      </c>
      <c r="B36" s="27">
        <v>146.80000000000001</v>
      </c>
      <c r="C36" s="11">
        <f t="shared" si="1"/>
        <v>0.60000000000002274</v>
      </c>
      <c r="D36" s="14"/>
      <c r="E36" s="14" t="s">
        <v>50</v>
      </c>
      <c r="F36" s="14" t="s">
        <v>13</v>
      </c>
      <c r="G36" s="14" t="s">
        <v>175</v>
      </c>
      <c r="H36" s="14"/>
      <c r="I36" s="15"/>
    </row>
    <row r="37" spans="1:9" ht="30" customHeight="1">
      <c r="A37" s="46">
        <f t="shared" si="0"/>
        <v>35</v>
      </c>
      <c r="B37" s="47">
        <v>148.19999999999999</v>
      </c>
      <c r="C37" s="48">
        <f t="shared" si="1"/>
        <v>1.3999999999999773</v>
      </c>
      <c r="D37" s="49"/>
      <c r="E37" s="49" t="s">
        <v>51</v>
      </c>
      <c r="F37" s="49" t="s">
        <v>13</v>
      </c>
      <c r="G37" s="49" t="s">
        <v>176</v>
      </c>
      <c r="H37" s="50" t="s">
        <v>53</v>
      </c>
      <c r="I37" s="50"/>
    </row>
    <row r="38" spans="1:9" ht="30" customHeight="1">
      <c r="A38" s="52">
        <f t="shared" si="0"/>
        <v>36</v>
      </c>
      <c r="B38" s="53">
        <v>151.6</v>
      </c>
      <c r="C38" s="54">
        <f t="shared" si="1"/>
        <v>3.4000000000000057</v>
      </c>
      <c r="D38" s="55"/>
      <c r="E38" s="55" t="s">
        <v>55</v>
      </c>
      <c r="F38" s="55" t="s">
        <v>13</v>
      </c>
      <c r="G38" s="55" t="s">
        <v>177</v>
      </c>
      <c r="H38" s="55"/>
      <c r="I38" s="56"/>
    </row>
    <row r="39" spans="1:9" ht="30" customHeight="1">
      <c r="A39" s="46">
        <f t="shared" si="0"/>
        <v>37</v>
      </c>
      <c r="B39" s="47">
        <v>151.9</v>
      </c>
      <c r="C39" s="48">
        <f t="shared" si="1"/>
        <v>0.30000000000001137</v>
      </c>
      <c r="D39" s="49"/>
      <c r="E39" s="49" t="s">
        <v>54</v>
      </c>
      <c r="F39" s="49" t="s">
        <v>8</v>
      </c>
      <c r="G39" s="49" t="s">
        <v>178</v>
      </c>
      <c r="H39" s="50"/>
      <c r="I39" s="50"/>
    </row>
    <row r="40" spans="1:9" ht="30" customHeight="1">
      <c r="A40" s="52">
        <f t="shared" si="0"/>
        <v>38</v>
      </c>
      <c r="B40" s="53">
        <v>153</v>
      </c>
      <c r="C40" s="54">
        <f t="shared" si="1"/>
        <v>1.0999999999999943</v>
      </c>
      <c r="D40" s="55"/>
      <c r="E40" s="55" t="s">
        <v>58</v>
      </c>
      <c r="F40" s="55" t="s">
        <v>17</v>
      </c>
      <c r="G40" s="55" t="s">
        <v>178</v>
      </c>
      <c r="H40" s="55"/>
      <c r="I40" s="56"/>
    </row>
    <row r="41" spans="1:9" ht="30" customHeight="1">
      <c r="A41" s="46">
        <f t="shared" si="0"/>
        <v>39</v>
      </c>
      <c r="B41" s="47">
        <v>153.19999999999999</v>
      </c>
      <c r="C41" s="48">
        <f t="shared" si="1"/>
        <v>0.19999999999998863</v>
      </c>
      <c r="D41" s="49"/>
      <c r="E41" s="49" t="s">
        <v>57</v>
      </c>
      <c r="F41" s="49" t="s">
        <v>8</v>
      </c>
      <c r="G41" s="49" t="s">
        <v>179</v>
      </c>
      <c r="H41" s="50"/>
      <c r="I41" s="50"/>
    </row>
    <row r="42" spans="1:9" ht="30" customHeight="1">
      <c r="A42" s="52">
        <f t="shared" si="0"/>
        <v>40</v>
      </c>
      <c r="B42" s="53">
        <v>153.19999999999999</v>
      </c>
      <c r="C42" s="54">
        <f t="shared" si="1"/>
        <v>0</v>
      </c>
      <c r="D42" s="55"/>
      <c r="E42" s="55" t="s">
        <v>56</v>
      </c>
      <c r="F42" s="55" t="s">
        <v>13</v>
      </c>
      <c r="G42" s="55" t="s">
        <v>180</v>
      </c>
      <c r="H42" s="55" t="s">
        <v>18</v>
      </c>
      <c r="I42" s="56"/>
    </row>
    <row r="43" spans="1:9" ht="30" customHeight="1">
      <c r="A43" s="46">
        <f t="shared" si="0"/>
        <v>41</v>
      </c>
      <c r="B43" s="47">
        <v>170.6</v>
      </c>
      <c r="C43" s="48">
        <f t="shared" si="1"/>
        <v>17.400000000000006</v>
      </c>
      <c r="D43" s="49"/>
      <c r="E43" s="49" t="s">
        <v>59</v>
      </c>
      <c r="F43" s="49" t="s">
        <v>13</v>
      </c>
      <c r="G43" s="49" t="s">
        <v>181</v>
      </c>
      <c r="H43" s="50" t="s">
        <v>18</v>
      </c>
      <c r="I43" s="50"/>
    </row>
    <row r="44" spans="1:9" ht="30" customHeight="1">
      <c r="A44" s="13">
        <f t="shared" si="0"/>
        <v>42</v>
      </c>
      <c r="B44" s="27">
        <v>173.2</v>
      </c>
      <c r="C44" s="11">
        <f t="shared" si="1"/>
        <v>2.5999999999999943</v>
      </c>
      <c r="D44" s="14"/>
      <c r="E44" s="14" t="s">
        <v>60</v>
      </c>
      <c r="F44" s="14" t="s">
        <v>13</v>
      </c>
      <c r="G44" s="14" t="s">
        <v>181</v>
      </c>
      <c r="H44" s="14"/>
      <c r="I44" s="15"/>
    </row>
    <row r="45" spans="1:9" ht="30" customHeight="1">
      <c r="A45" s="13">
        <f t="shared" si="0"/>
        <v>43</v>
      </c>
      <c r="B45" s="27">
        <v>179.3</v>
      </c>
      <c r="C45" s="11">
        <f t="shared" si="1"/>
        <v>6.1000000000000227</v>
      </c>
      <c r="D45" s="14"/>
      <c r="E45" s="14" t="s">
        <v>61</v>
      </c>
      <c r="F45" s="14" t="s">
        <v>13</v>
      </c>
      <c r="G45" s="14" t="s">
        <v>182</v>
      </c>
      <c r="H45" s="14"/>
      <c r="I45" s="15"/>
    </row>
    <row r="46" spans="1:9" ht="30" customHeight="1">
      <c r="A46" s="38">
        <f t="shared" si="0"/>
        <v>44</v>
      </c>
      <c r="B46" s="39">
        <v>188.4</v>
      </c>
      <c r="C46" s="40">
        <f t="shared" si="1"/>
        <v>9.0999999999999943</v>
      </c>
      <c r="D46" s="41"/>
      <c r="E46" s="41" t="s">
        <v>62</v>
      </c>
      <c r="F46" s="41" t="s">
        <v>161</v>
      </c>
      <c r="G46" s="41" t="s">
        <v>182</v>
      </c>
      <c r="H46" s="41" t="s">
        <v>144</v>
      </c>
      <c r="I46" s="44" t="s">
        <v>183</v>
      </c>
    </row>
    <row r="47" spans="1:9" ht="30" customHeight="1">
      <c r="A47" s="13">
        <f t="shared" si="0"/>
        <v>45</v>
      </c>
      <c r="B47" s="27">
        <v>221.3</v>
      </c>
      <c r="C47" s="11">
        <f t="shared" si="1"/>
        <v>32.900000000000006</v>
      </c>
      <c r="D47" s="14"/>
      <c r="E47" s="14" t="s">
        <v>63</v>
      </c>
      <c r="F47" s="14" t="s">
        <v>13</v>
      </c>
      <c r="G47" s="14" t="s">
        <v>182</v>
      </c>
      <c r="H47" s="14"/>
      <c r="I47" s="15"/>
    </row>
    <row r="48" spans="1:9" ht="30" customHeight="1">
      <c r="A48" s="46">
        <f t="shared" si="0"/>
        <v>46</v>
      </c>
      <c r="B48" s="47">
        <v>222.7</v>
      </c>
      <c r="C48" s="48">
        <f t="shared" si="1"/>
        <v>1.3999999999999773</v>
      </c>
      <c r="D48" s="49"/>
      <c r="E48" s="49" t="s">
        <v>64</v>
      </c>
      <c r="F48" s="49" t="s">
        <v>8</v>
      </c>
      <c r="G48" s="49" t="s">
        <v>184</v>
      </c>
      <c r="H48" s="50" t="s">
        <v>185</v>
      </c>
      <c r="I48" s="50"/>
    </row>
    <row r="49" spans="1:9" ht="30" customHeight="1">
      <c r="A49" s="52">
        <f t="shared" si="0"/>
        <v>47</v>
      </c>
      <c r="B49" s="53">
        <v>227.3</v>
      </c>
      <c r="C49" s="54">
        <f t="shared" si="1"/>
        <v>4.6000000000000227</v>
      </c>
      <c r="D49" s="55"/>
      <c r="E49" s="55" t="s">
        <v>65</v>
      </c>
      <c r="F49" s="55" t="s">
        <v>8</v>
      </c>
      <c r="G49" s="55" t="s">
        <v>184</v>
      </c>
      <c r="H49" s="55"/>
      <c r="I49" s="56"/>
    </row>
    <row r="50" spans="1:9" ht="30" customHeight="1">
      <c r="A50" s="46">
        <f t="shared" si="0"/>
        <v>48</v>
      </c>
      <c r="B50" s="47">
        <v>227.6</v>
      </c>
      <c r="C50" s="48">
        <f t="shared" si="1"/>
        <v>0.29999999999998295</v>
      </c>
      <c r="D50" s="49"/>
      <c r="E50" s="49" t="s">
        <v>66</v>
      </c>
      <c r="F50" s="49" t="s">
        <v>8</v>
      </c>
      <c r="G50" s="49" t="s">
        <v>184</v>
      </c>
      <c r="H50" s="50"/>
      <c r="I50" s="50"/>
    </row>
    <row r="51" spans="1:9" ht="30" customHeight="1">
      <c r="A51" s="38">
        <f t="shared" si="0"/>
        <v>49</v>
      </c>
      <c r="B51" s="39">
        <v>250.3</v>
      </c>
      <c r="C51" s="40">
        <f t="shared" si="1"/>
        <v>22.700000000000017</v>
      </c>
      <c r="D51" s="41"/>
      <c r="E51" s="41" t="s">
        <v>67</v>
      </c>
      <c r="F51" s="41" t="s">
        <v>161</v>
      </c>
      <c r="G51" s="41" t="s">
        <v>186</v>
      </c>
      <c r="H51" s="41"/>
      <c r="I51" s="44" t="s">
        <v>187</v>
      </c>
    </row>
    <row r="52" spans="1:9" ht="30" customHeight="1">
      <c r="A52" s="13">
        <f t="shared" si="0"/>
        <v>50</v>
      </c>
      <c r="B52" s="27">
        <v>251.5</v>
      </c>
      <c r="C52" s="11">
        <f t="shared" si="1"/>
        <v>1.1999999999999886</v>
      </c>
      <c r="D52" s="14"/>
      <c r="E52" s="14" t="s">
        <v>188</v>
      </c>
      <c r="F52" s="14" t="s">
        <v>8</v>
      </c>
      <c r="G52" s="14" t="s">
        <v>184</v>
      </c>
      <c r="H52" s="14"/>
      <c r="I52" s="15"/>
    </row>
    <row r="53" spans="1:9" ht="30" customHeight="1">
      <c r="A53" s="46">
        <f t="shared" si="0"/>
        <v>51</v>
      </c>
      <c r="B53" s="47">
        <v>253.9</v>
      </c>
      <c r="C53" s="48">
        <f t="shared" si="1"/>
        <v>2.4000000000000057</v>
      </c>
      <c r="D53" s="49"/>
      <c r="E53" s="49" t="s">
        <v>27</v>
      </c>
      <c r="F53" s="49" t="s">
        <v>13</v>
      </c>
      <c r="G53" s="49" t="s">
        <v>189</v>
      </c>
      <c r="H53" s="50"/>
      <c r="I53" s="50"/>
    </row>
    <row r="54" spans="1:9" ht="30" customHeight="1">
      <c r="A54" s="52">
        <f t="shared" si="0"/>
        <v>52</v>
      </c>
      <c r="B54" s="53">
        <v>263.5</v>
      </c>
      <c r="C54" s="54">
        <f t="shared" si="1"/>
        <v>9.5999999999999943</v>
      </c>
      <c r="D54" s="55"/>
      <c r="E54" s="55" t="s">
        <v>148</v>
      </c>
      <c r="F54" s="55" t="s">
        <v>13</v>
      </c>
      <c r="G54" s="55" t="s">
        <v>14</v>
      </c>
      <c r="H54" s="55" t="s">
        <v>190</v>
      </c>
      <c r="I54" s="56"/>
    </row>
    <row r="55" spans="1:9" s="9" customFormat="1" ht="30" customHeight="1">
      <c r="A55" s="46">
        <f t="shared" si="0"/>
        <v>53</v>
      </c>
      <c r="B55" s="47">
        <v>264</v>
      </c>
      <c r="C55" s="48">
        <f t="shared" si="1"/>
        <v>0.5</v>
      </c>
      <c r="D55" s="49"/>
      <c r="E55" s="49" t="s">
        <v>191</v>
      </c>
      <c r="F55" s="49" t="s">
        <v>13</v>
      </c>
      <c r="G55" s="49" t="s">
        <v>14</v>
      </c>
      <c r="H55" s="50" t="s">
        <v>256</v>
      </c>
      <c r="I55" s="50"/>
    </row>
    <row r="56" spans="1:9" ht="30" customHeight="1">
      <c r="A56" s="52">
        <f t="shared" si="0"/>
        <v>54</v>
      </c>
      <c r="B56" s="53">
        <v>264.39999999999998</v>
      </c>
      <c r="C56" s="54">
        <f t="shared" si="1"/>
        <v>0.39999999999997726</v>
      </c>
      <c r="D56" s="55"/>
      <c r="E56" s="55" t="s">
        <v>73</v>
      </c>
      <c r="F56" s="55" t="s">
        <v>8</v>
      </c>
      <c r="G56" s="55" t="s">
        <v>14</v>
      </c>
      <c r="H56" s="55" t="s">
        <v>68</v>
      </c>
      <c r="I56" s="56"/>
    </row>
    <row r="57" spans="1:9" ht="30" customHeight="1">
      <c r="A57" s="46">
        <f t="shared" si="0"/>
        <v>55</v>
      </c>
      <c r="B57" s="47">
        <v>264.60000000000002</v>
      </c>
      <c r="C57" s="48">
        <f t="shared" si="1"/>
        <v>0.20000000000004547</v>
      </c>
      <c r="D57" s="49"/>
      <c r="E57" s="49" t="s">
        <v>69</v>
      </c>
      <c r="F57" s="49" t="s">
        <v>13</v>
      </c>
      <c r="G57" s="49" t="s">
        <v>14</v>
      </c>
      <c r="H57" s="50"/>
      <c r="I57" s="50"/>
    </row>
    <row r="58" spans="1:9" ht="30" customHeight="1">
      <c r="A58" s="38">
        <f t="shared" si="0"/>
        <v>56</v>
      </c>
      <c r="B58" s="39">
        <v>264.7</v>
      </c>
      <c r="C58" s="40">
        <f t="shared" si="1"/>
        <v>9.9999999999965894E-2</v>
      </c>
      <c r="D58" s="41"/>
      <c r="E58" s="41" t="s">
        <v>70</v>
      </c>
      <c r="F58" s="41"/>
      <c r="G58" s="41"/>
      <c r="H58" s="41" t="s">
        <v>149</v>
      </c>
      <c r="I58" s="43"/>
    </row>
    <row r="59" spans="1:9" ht="30" customHeight="1">
      <c r="A59" s="13">
        <f t="shared" si="0"/>
        <v>57</v>
      </c>
      <c r="B59" s="27">
        <v>264.7</v>
      </c>
      <c r="C59" s="11">
        <f t="shared" si="1"/>
        <v>0</v>
      </c>
      <c r="D59" s="14"/>
      <c r="E59" s="14" t="s">
        <v>71</v>
      </c>
      <c r="F59" s="14" t="s">
        <v>192</v>
      </c>
      <c r="G59" s="14" t="s">
        <v>14</v>
      </c>
      <c r="H59" s="14"/>
      <c r="I59" s="15"/>
    </row>
    <row r="60" spans="1:9" ht="30" customHeight="1">
      <c r="A60" s="46">
        <f t="shared" si="0"/>
        <v>58</v>
      </c>
      <c r="B60" s="47">
        <v>264.8</v>
      </c>
      <c r="C60" s="48">
        <f t="shared" si="1"/>
        <v>0.10000000000002274</v>
      </c>
      <c r="D60" s="49"/>
      <c r="E60" s="49" t="s">
        <v>74</v>
      </c>
      <c r="F60" s="49" t="s">
        <v>13</v>
      </c>
      <c r="G60" s="49" t="s">
        <v>14</v>
      </c>
      <c r="H60" s="50"/>
      <c r="I60" s="50"/>
    </row>
    <row r="61" spans="1:9" ht="30" customHeight="1">
      <c r="A61" s="52">
        <f t="shared" si="0"/>
        <v>59</v>
      </c>
      <c r="B61" s="53">
        <v>265.3</v>
      </c>
      <c r="C61" s="54">
        <f t="shared" si="1"/>
        <v>0.5</v>
      </c>
      <c r="D61" s="55"/>
      <c r="E61" s="55" t="s">
        <v>72</v>
      </c>
      <c r="F61" s="55" t="s">
        <v>8</v>
      </c>
      <c r="G61" s="55" t="s">
        <v>193</v>
      </c>
      <c r="H61" s="55" t="s">
        <v>194</v>
      </c>
      <c r="I61" s="56"/>
    </row>
    <row r="62" spans="1:9" ht="30" customHeight="1">
      <c r="A62" s="46">
        <f t="shared" si="0"/>
        <v>60</v>
      </c>
      <c r="B62" s="47">
        <v>265.7</v>
      </c>
      <c r="C62" s="48">
        <f t="shared" si="1"/>
        <v>0.39999999999997726</v>
      </c>
      <c r="D62" s="49"/>
      <c r="E62" s="49" t="s">
        <v>75</v>
      </c>
      <c r="F62" s="49" t="s">
        <v>8</v>
      </c>
      <c r="G62" s="49" t="s">
        <v>195</v>
      </c>
      <c r="H62" s="58" t="s">
        <v>251</v>
      </c>
      <c r="I62" s="50"/>
    </row>
    <row r="63" spans="1:9" ht="30" customHeight="1">
      <c r="A63" s="52">
        <f t="shared" si="0"/>
        <v>61</v>
      </c>
      <c r="B63" s="53">
        <v>326</v>
      </c>
      <c r="C63" s="54">
        <f t="shared" si="1"/>
        <v>60.300000000000011</v>
      </c>
      <c r="D63" s="55"/>
      <c r="E63" s="55" t="s">
        <v>76</v>
      </c>
      <c r="F63" s="55" t="s">
        <v>13</v>
      </c>
      <c r="G63" s="55" t="s">
        <v>196</v>
      </c>
      <c r="H63" s="55"/>
      <c r="I63" s="56"/>
    </row>
    <row r="64" spans="1:9" ht="30" customHeight="1">
      <c r="A64" s="46">
        <f t="shared" si="0"/>
        <v>62</v>
      </c>
      <c r="B64" s="47">
        <v>327.39999999999998</v>
      </c>
      <c r="C64" s="48">
        <f t="shared" si="1"/>
        <v>1.3999999999999773</v>
      </c>
      <c r="D64" s="49"/>
      <c r="E64" s="49" t="s">
        <v>28</v>
      </c>
      <c r="F64" s="49" t="s">
        <v>197</v>
      </c>
      <c r="G64" s="49" t="s">
        <v>198</v>
      </c>
      <c r="H64" s="50"/>
      <c r="I64" s="50"/>
    </row>
    <row r="65" spans="1:9" ht="30" customHeight="1">
      <c r="A65" s="52">
        <f t="shared" si="0"/>
        <v>63</v>
      </c>
      <c r="B65" s="53">
        <v>334.6</v>
      </c>
      <c r="C65" s="54">
        <f t="shared" si="1"/>
        <v>7.2000000000000455</v>
      </c>
      <c r="D65" s="55"/>
      <c r="E65" s="55" t="s">
        <v>77</v>
      </c>
      <c r="F65" s="55" t="s">
        <v>13</v>
      </c>
      <c r="G65" s="55" t="s">
        <v>199</v>
      </c>
      <c r="H65" s="55"/>
      <c r="I65" s="56"/>
    </row>
    <row r="66" spans="1:9" ht="30" customHeight="1">
      <c r="A66" s="46">
        <f t="shared" si="0"/>
        <v>64</v>
      </c>
      <c r="B66" s="47">
        <v>334.9</v>
      </c>
      <c r="C66" s="48">
        <f t="shared" si="1"/>
        <v>0.29999999999995453</v>
      </c>
      <c r="D66" s="49"/>
      <c r="E66" s="49" t="s">
        <v>78</v>
      </c>
      <c r="F66" s="49" t="s">
        <v>8</v>
      </c>
      <c r="G66" s="49" t="s">
        <v>200</v>
      </c>
      <c r="H66" s="50" t="s">
        <v>201</v>
      </c>
      <c r="I66" s="50"/>
    </row>
    <row r="67" spans="1:9" ht="30" customHeight="1">
      <c r="A67" s="52">
        <f t="shared" si="0"/>
        <v>65</v>
      </c>
      <c r="B67" s="53">
        <v>336.1</v>
      </c>
      <c r="C67" s="54">
        <f t="shared" si="1"/>
        <v>1.2000000000000455</v>
      </c>
      <c r="D67" s="55"/>
      <c r="E67" s="55" t="s">
        <v>79</v>
      </c>
      <c r="F67" s="55" t="s">
        <v>8</v>
      </c>
      <c r="G67" s="55" t="s">
        <v>14</v>
      </c>
      <c r="H67" s="55" t="s">
        <v>82</v>
      </c>
      <c r="I67" s="56"/>
    </row>
    <row r="68" spans="1:9" ht="30" customHeight="1">
      <c r="A68" s="46">
        <f t="shared" si="0"/>
        <v>66</v>
      </c>
      <c r="B68" s="47">
        <v>336.5</v>
      </c>
      <c r="C68" s="48">
        <f t="shared" si="1"/>
        <v>0.39999999999997726</v>
      </c>
      <c r="D68" s="49"/>
      <c r="E68" s="49" t="s">
        <v>80</v>
      </c>
      <c r="F68" s="49" t="s">
        <v>13</v>
      </c>
      <c r="G68" s="49" t="s">
        <v>202</v>
      </c>
      <c r="H68" s="50" t="s">
        <v>81</v>
      </c>
      <c r="I68" s="50"/>
    </row>
    <row r="69" spans="1:9" ht="30" customHeight="1">
      <c r="A69" s="13">
        <f t="shared" ref="A69:A128" si="2">A68+1</f>
        <v>67</v>
      </c>
      <c r="B69" s="27">
        <v>342.1</v>
      </c>
      <c r="C69" s="11">
        <f t="shared" ref="C69:C128" si="3">IF(B68=0,B69-B67,B69-B68)</f>
        <v>5.6000000000000227</v>
      </c>
      <c r="D69" s="14"/>
      <c r="E69" s="14" t="s">
        <v>83</v>
      </c>
      <c r="F69" s="14" t="s">
        <v>13</v>
      </c>
      <c r="G69" s="14" t="s">
        <v>203</v>
      </c>
      <c r="H69" s="14"/>
      <c r="I69" s="15"/>
    </row>
    <row r="70" spans="1:9" ht="30" customHeight="1">
      <c r="A70" s="38">
        <f t="shared" si="2"/>
        <v>68</v>
      </c>
      <c r="B70" s="39">
        <v>342.7</v>
      </c>
      <c r="C70" s="40">
        <f t="shared" si="3"/>
        <v>0.59999999999996589</v>
      </c>
      <c r="D70" s="41"/>
      <c r="E70" s="41" t="s">
        <v>84</v>
      </c>
      <c r="F70" s="41" t="s">
        <v>161</v>
      </c>
      <c r="G70" s="41"/>
      <c r="H70" s="41" t="s">
        <v>144</v>
      </c>
      <c r="I70" s="43"/>
    </row>
    <row r="71" spans="1:9" ht="30" customHeight="1">
      <c r="A71" s="13">
        <f t="shared" si="2"/>
        <v>69</v>
      </c>
      <c r="B71" s="27">
        <v>350</v>
      </c>
      <c r="C71" s="11">
        <f t="shared" si="3"/>
        <v>7.3000000000000114</v>
      </c>
      <c r="D71" s="14"/>
      <c r="E71" s="14" t="s">
        <v>204</v>
      </c>
      <c r="F71" s="14" t="s">
        <v>13</v>
      </c>
      <c r="G71" s="14" t="s">
        <v>205</v>
      </c>
      <c r="H71" s="14"/>
      <c r="I71" s="15"/>
    </row>
    <row r="72" spans="1:9" ht="30" customHeight="1">
      <c r="A72" s="46">
        <f t="shared" si="2"/>
        <v>70</v>
      </c>
      <c r="B72" s="47">
        <v>355.6</v>
      </c>
      <c r="C72" s="48">
        <f t="shared" si="3"/>
        <v>5.6000000000000227</v>
      </c>
      <c r="D72" s="49"/>
      <c r="E72" s="49" t="s">
        <v>85</v>
      </c>
      <c r="F72" s="49" t="s">
        <v>8</v>
      </c>
      <c r="G72" s="49" t="s">
        <v>206</v>
      </c>
      <c r="H72" s="49" t="s">
        <v>81</v>
      </c>
      <c r="I72" s="51"/>
    </row>
    <row r="73" spans="1:9" ht="30" customHeight="1">
      <c r="A73" s="38">
        <f t="shared" si="2"/>
        <v>71</v>
      </c>
      <c r="B73" s="39">
        <v>364.5</v>
      </c>
      <c r="C73" s="40">
        <f t="shared" si="3"/>
        <v>8.8999999999999773</v>
      </c>
      <c r="D73" s="41"/>
      <c r="E73" s="41" t="s">
        <v>145</v>
      </c>
      <c r="F73" s="41" t="s">
        <v>17</v>
      </c>
      <c r="G73" s="41" t="s">
        <v>205</v>
      </c>
      <c r="H73" s="41" t="s">
        <v>143</v>
      </c>
      <c r="I73" s="44" t="s">
        <v>207</v>
      </c>
    </row>
    <row r="74" spans="1:9" ht="30" customHeight="1">
      <c r="A74" s="13">
        <f t="shared" si="2"/>
        <v>72</v>
      </c>
      <c r="B74" s="27">
        <v>364.6</v>
      </c>
      <c r="C74" s="11">
        <f t="shared" si="3"/>
        <v>0.10000000000002274</v>
      </c>
      <c r="D74" s="14"/>
      <c r="E74" s="19" t="s">
        <v>86</v>
      </c>
      <c r="F74" s="14" t="s">
        <v>87</v>
      </c>
      <c r="G74" s="14" t="s">
        <v>205</v>
      </c>
      <c r="H74" s="20" t="s">
        <v>88</v>
      </c>
      <c r="I74" s="15"/>
    </row>
    <row r="75" spans="1:9" ht="30" customHeight="1">
      <c r="A75" s="46">
        <f t="shared" si="2"/>
        <v>73</v>
      </c>
      <c r="B75" s="47">
        <v>372.7</v>
      </c>
      <c r="C75" s="48">
        <f t="shared" si="3"/>
        <v>8.0999999999999659</v>
      </c>
      <c r="D75" s="49"/>
      <c r="E75" s="49" t="s">
        <v>89</v>
      </c>
      <c r="F75" s="49" t="s">
        <v>13</v>
      </c>
      <c r="G75" s="49" t="s">
        <v>205</v>
      </c>
      <c r="H75" s="50"/>
      <c r="I75" s="50"/>
    </row>
    <row r="76" spans="1:9" ht="30" customHeight="1">
      <c r="A76" s="52">
        <f t="shared" si="2"/>
        <v>74</v>
      </c>
      <c r="B76" s="53">
        <v>379.8</v>
      </c>
      <c r="C76" s="54">
        <f t="shared" si="3"/>
        <v>7.1000000000000227</v>
      </c>
      <c r="D76" s="55"/>
      <c r="E76" s="55" t="s">
        <v>90</v>
      </c>
      <c r="F76" s="55" t="s">
        <v>91</v>
      </c>
      <c r="G76" s="55" t="s">
        <v>14</v>
      </c>
      <c r="H76" s="55"/>
      <c r="I76" s="56"/>
    </row>
    <row r="77" spans="1:9" ht="30" customHeight="1">
      <c r="A77" s="46">
        <f t="shared" si="2"/>
        <v>75</v>
      </c>
      <c r="B77" s="47">
        <v>381.7</v>
      </c>
      <c r="C77" s="48">
        <f t="shared" si="3"/>
        <v>1.8999999999999773</v>
      </c>
      <c r="D77" s="49"/>
      <c r="E77" s="49" t="s">
        <v>208</v>
      </c>
      <c r="F77" s="49" t="s">
        <v>13</v>
      </c>
      <c r="G77" s="49" t="s">
        <v>14</v>
      </c>
      <c r="H77" s="50"/>
      <c r="I77" s="50"/>
    </row>
    <row r="78" spans="1:9" ht="30" customHeight="1">
      <c r="A78" s="52">
        <f t="shared" si="2"/>
        <v>76</v>
      </c>
      <c r="B78" s="53">
        <v>382.1</v>
      </c>
      <c r="C78" s="54">
        <f t="shared" si="3"/>
        <v>0.40000000000003411</v>
      </c>
      <c r="D78" s="55"/>
      <c r="E78" s="55" t="s">
        <v>95</v>
      </c>
      <c r="F78" s="55" t="s">
        <v>8</v>
      </c>
      <c r="G78" s="55" t="s">
        <v>14</v>
      </c>
      <c r="H78" s="55"/>
      <c r="I78" s="56"/>
    </row>
    <row r="79" spans="1:9" ht="30" customHeight="1">
      <c r="A79" s="46">
        <f t="shared" si="2"/>
        <v>77</v>
      </c>
      <c r="B79" s="47">
        <v>382.5</v>
      </c>
      <c r="C79" s="48">
        <f t="shared" si="3"/>
        <v>0.39999999999997726</v>
      </c>
      <c r="D79" s="49"/>
      <c r="E79" s="49" t="s">
        <v>94</v>
      </c>
      <c r="F79" s="49" t="s">
        <v>13</v>
      </c>
      <c r="G79" s="49" t="s">
        <v>14</v>
      </c>
      <c r="H79" s="50" t="s">
        <v>92</v>
      </c>
      <c r="I79" s="50"/>
    </row>
    <row r="80" spans="1:9" ht="30" customHeight="1">
      <c r="A80" s="52">
        <f t="shared" si="2"/>
        <v>78</v>
      </c>
      <c r="B80" s="53">
        <v>385.2</v>
      </c>
      <c r="C80" s="54">
        <f t="shared" si="3"/>
        <v>2.6999999999999886</v>
      </c>
      <c r="D80" s="55"/>
      <c r="E80" s="55" t="s">
        <v>93</v>
      </c>
      <c r="F80" s="55" t="s">
        <v>13</v>
      </c>
      <c r="G80" s="55" t="s">
        <v>205</v>
      </c>
      <c r="H80" s="55"/>
      <c r="I80" s="56"/>
    </row>
    <row r="81" spans="1:11" ht="30" customHeight="1">
      <c r="A81" s="46">
        <f t="shared" si="2"/>
        <v>79</v>
      </c>
      <c r="B81" s="47">
        <v>399.3</v>
      </c>
      <c r="C81" s="48">
        <f t="shared" si="3"/>
        <v>14.100000000000023</v>
      </c>
      <c r="D81" s="49"/>
      <c r="E81" s="49" t="s">
        <v>96</v>
      </c>
      <c r="F81" s="49" t="s">
        <v>13</v>
      </c>
      <c r="G81" s="49" t="s">
        <v>209</v>
      </c>
      <c r="H81" s="50" t="s">
        <v>97</v>
      </c>
      <c r="I81" s="50"/>
    </row>
    <row r="82" spans="1:11" ht="30" customHeight="1">
      <c r="A82" s="52">
        <f t="shared" si="2"/>
        <v>80</v>
      </c>
      <c r="B82" s="53">
        <v>403.5</v>
      </c>
      <c r="C82" s="54">
        <f t="shared" si="3"/>
        <v>4.1999999999999886</v>
      </c>
      <c r="D82" s="55"/>
      <c r="E82" s="55" t="s">
        <v>98</v>
      </c>
      <c r="F82" s="55" t="s">
        <v>13</v>
      </c>
      <c r="G82" s="55" t="s">
        <v>205</v>
      </c>
      <c r="H82" s="55"/>
      <c r="I82" s="56"/>
    </row>
    <row r="83" spans="1:11" ht="30" customHeight="1">
      <c r="A83" s="46">
        <f t="shared" si="2"/>
        <v>81</v>
      </c>
      <c r="B83" s="47">
        <v>408</v>
      </c>
      <c r="C83" s="48">
        <f t="shared" si="3"/>
        <v>4.5</v>
      </c>
      <c r="D83" s="49"/>
      <c r="E83" s="49" t="s">
        <v>99</v>
      </c>
      <c r="F83" s="49" t="s">
        <v>8</v>
      </c>
      <c r="G83" s="49" t="s">
        <v>205</v>
      </c>
      <c r="H83" s="50" t="s">
        <v>101</v>
      </c>
      <c r="I83" s="50"/>
    </row>
    <row r="84" spans="1:11" s="9" customFormat="1" ht="30" customHeight="1">
      <c r="A84" s="52"/>
      <c r="B84" s="53">
        <v>420.5</v>
      </c>
      <c r="C84" s="54">
        <f t="shared" si="3"/>
        <v>12.5</v>
      </c>
      <c r="D84" s="55"/>
      <c r="E84" s="55" t="s">
        <v>253</v>
      </c>
      <c r="F84" s="55" t="s">
        <v>8</v>
      </c>
      <c r="G84" s="55" t="s">
        <v>205</v>
      </c>
      <c r="H84" s="55"/>
      <c r="I84" s="56"/>
    </row>
    <row r="85" spans="1:11" ht="30" customHeight="1">
      <c r="A85" s="46">
        <f>A83+1</f>
        <v>82</v>
      </c>
      <c r="B85" s="47">
        <v>424.5</v>
      </c>
      <c r="C85" s="48">
        <f t="shared" si="3"/>
        <v>4</v>
      </c>
      <c r="D85" s="49"/>
      <c r="E85" s="49" t="s">
        <v>102</v>
      </c>
      <c r="F85" s="49" t="s">
        <v>13</v>
      </c>
      <c r="G85" s="49" t="s">
        <v>210</v>
      </c>
      <c r="H85" s="50"/>
      <c r="I85" s="50"/>
    </row>
    <row r="86" spans="1:11" ht="30" customHeight="1">
      <c r="A86" s="38">
        <f t="shared" si="2"/>
        <v>83</v>
      </c>
      <c r="B86" s="39">
        <v>428</v>
      </c>
      <c r="C86" s="40">
        <f t="shared" si="3"/>
        <v>3.5</v>
      </c>
      <c r="D86" s="41"/>
      <c r="E86" s="41" t="s">
        <v>103</v>
      </c>
      <c r="F86" s="41"/>
      <c r="G86" s="41"/>
      <c r="H86" s="41" t="s">
        <v>245</v>
      </c>
      <c r="I86" s="43"/>
    </row>
    <row r="87" spans="1:11" ht="30" customHeight="1">
      <c r="A87" s="13">
        <f t="shared" si="2"/>
        <v>84</v>
      </c>
      <c r="B87" s="27">
        <v>428</v>
      </c>
      <c r="C87" s="11">
        <f t="shared" si="3"/>
        <v>0</v>
      </c>
      <c r="D87" s="14"/>
      <c r="E87" s="14" t="s">
        <v>43</v>
      </c>
      <c r="F87" s="14" t="s">
        <v>211</v>
      </c>
      <c r="G87" s="12"/>
      <c r="H87" s="14"/>
      <c r="I87" s="15"/>
    </row>
    <row r="88" spans="1:11" ht="30" customHeight="1">
      <c r="A88" s="46">
        <f t="shared" si="2"/>
        <v>85</v>
      </c>
      <c r="B88" s="47">
        <v>430.8</v>
      </c>
      <c r="C88" s="48">
        <f t="shared" si="3"/>
        <v>2.8000000000000114</v>
      </c>
      <c r="D88" s="49"/>
      <c r="E88" s="49" t="s">
        <v>104</v>
      </c>
      <c r="F88" s="49" t="s">
        <v>13</v>
      </c>
      <c r="G88" s="49" t="s">
        <v>210</v>
      </c>
      <c r="H88" s="50"/>
      <c r="I88" s="50"/>
    </row>
    <row r="89" spans="1:11" ht="30" customHeight="1">
      <c r="A89" s="52">
        <f t="shared" si="2"/>
        <v>86</v>
      </c>
      <c r="B89" s="53">
        <v>432</v>
      </c>
      <c r="C89" s="54">
        <f t="shared" si="3"/>
        <v>1.1999999999999886</v>
      </c>
      <c r="D89" s="55"/>
      <c r="E89" s="55" t="s">
        <v>105</v>
      </c>
      <c r="F89" s="55" t="s">
        <v>13</v>
      </c>
      <c r="G89" s="55" t="s">
        <v>205</v>
      </c>
      <c r="H89" s="55"/>
      <c r="I89" s="56"/>
    </row>
    <row r="90" spans="1:11" s="9" customFormat="1" ht="30" customHeight="1">
      <c r="A90" s="46">
        <f t="shared" si="2"/>
        <v>87</v>
      </c>
      <c r="B90" s="47">
        <v>435</v>
      </c>
      <c r="C90" s="48">
        <f t="shared" si="3"/>
        <v>3</v>
      </c>
      <c r="D90" s="49"/>
      <c r="E90" s="49" t="s">
        <v>243</v>
      </c>
      <c r="F90" s="49" t="s">
        <v>13</v>
      </c>
      <c r="G90" s="49" t="s">
        <v>205</v>
      </c>
      <c r="H90" s="50" t="s">
        <v>242</v>
      </c>
      <c r="I90" s="50"/>
    </row>
    <row r="91" spans="1:11" s="9" customFormat="1" ht="30" customHeight="1">
      <c r="A91" s="52">
        <f t="shared" si="2"/>
        <v>88</v>
      </c>
      <c r="B91" s="53">
        <v>448.3</v>
      </c>
      <c r="C91" s="54">
        <f t="shared" si="3"/>
        <v>13.300000000000011</v>
      </c>
      <c r="D91" s="55"/>
      <c r="E91" s="55" t="s">
        <v>254</v>
      </c>
      <c r="F91" s="55" t="s">
        <v>212</v>
      </c>
      <c r="G91" s="55" t="s">
        <v>255</v>
      </c>
      <c r="H91" s="55"/>
      <c r="I91" s="56"/>
    </row>
    <row r="92" spans="1:11" ht="30" customHeight="1">
      <c r="A92" s="46">
        <f t="shared" si="2"/>
        <v>89</v>
      </c>
      <c r="B92" s="47">
        <v>460</v>
      </c>
      <c r="C92" s="48">
        <f t="shared" si="3"/>
        <v>11.699999999999989</v>
      </c>
      <c r="D92" s="49"/>
      <c r="E92" s="49" t="s">
        <v>106</v>
      </c>
      <c r="F92" s="49" t="s">
        <v>13</v>
      </c>
      <c r="G92" s="49" t="s">
        <v>213</v>
      </c>
      <c r="H92" s="50"/>
      <c r="I92" s="50"/>
    </row>
    <row r="93" spans="1:11" ht="30" customHeight="1">
      <c r="A93" s="52">
        <f t="shared" si="2"/>
        <v>90</v>
      </c>
      <c r="B93" s="53">
        <v>472.9</v>
      </c>
      <c r="C93" s="54">
        <f t="shared" si="3"/>
        <v>12.899999999999977</v>
      </c>
      <c r="D93" s="55"/>
      <c r="E93" s="55" t="s">
        <v>107</v>
      </c>
      <c r="F93" s="55" t="s">
        <v>8</v>
      </c>
      <c r="G93" s="55" t="s">
        <v>214</v>
      </c>
      <c r="H93" s="55"/>
      <c r="I93" s="56"/>
      <c r="K93" s="18"/>
    </row>
    <row r="94" spans="1:11" ht="30" customHeight="1">
      <c r="A94" s="46">
        <f t="shared" si="2"/>
        <v>91</v>
      </c>
      <c r="B94" s="47">
        <v>477.3</v>
      </c>
      <c r="C94" s="48">
        <f t="shared" si="3"/>
        <v>4.4000000000000341</v>
      </c>
      <c r="D94" s="49"/>
      <c r="E94" s="49" t="s">
        <v>108</v>
      </c>
      <c r="F94" s="49" t="s">
        <v>13</v>
      </c>
      <c r="G94" s="49" t="s">
        <v>215</v>
      </c>
      <c r="H94" s="50" t="s">
        <v>150</v>
      </c>
      <c r="I94" s="50"/>
      <c r="K94" s="18"/>
    </row>
    <row r="95" spans="1:11" ht="30" customHeight="1">
      <c r="A95" s="38">
        <f t="shared" si="2"/>
        <v>92</v>
      </c>
      <c r="B95" s="39">
        <v>481.1</v>
      </c>
      <c r="C95" s="40">
        <f t="shared" si="3"/>
        <v>3.8000000000000114</v>
      </c>
      <c r="D95" s="41"/>
      <c r="E95" s="41" t="s">
        <v>109</v>
      </c>
      <c r="F95" s="41"/>
      <c r="G95" s="41"/>
      <c r="H95" s="41" t="s">
        <v>110</v>
      </c>
      <c r="I95" s="43"/>
      <c r="K95" s="18"/>
    </row>
    <row r="96" spans="1:11" ht="30" customHeight="1">
      <c r="A96" s="13">
        <f t="shared" si="2"/>
        <v>93</v>
      </c>
      <c r="B96" s="27">
        <v>489.90000000000003</v>
      </c>
      <c r="C96" s="11">
        <f t="shared" si="3"/>
        <v>8.8000000000000114</v>
      </c>
      <c r="D96" s="14"/>
      <c r="E96" s="14" t="s">
        <v>111</v>
      </c>
      <c r="F96" s="14" t="s">
        <v>13</v>
      </c>
      <c r="G96" s="14" t="s">
        <v>216</v>
      </c>
      <c r="H96" s="14" t="s">
        <v>112</v>
      </c>
      <c r="I96" s="15"/>
      <c r="J96" s="9"/>
      <c r="K96" s="18"/>
    </row>
    <row r="97" spans="1:11" ht="30" customHeight="1">
      <c r="A97" s="46">
        <f t="shared" si="2"/>
        <v>94</v>
      </c>
      <c r="B97" s="47">
        <v>504.3</v>
      </c>
      <c r="C97" s="48">
        <f t="shared" si="3"/>
        <v>14.399999999999977</v>
      </c>
      <c r="D97" s="49"/>
      <c r="E97" s="49" t="s">
        <v>113</v>
      </c>
      <c r="F97" s="49" t="s">
        <v>17</v>
      </c>
      <c r="G97" s="49" t="s">
        <v>217</v>
      </c>
      <c r="H97" s="50" t="s">
        <v>114</v>
      </c>
      <c r="I97" s="50"/>
      <c r="J97" s="9"/>
      <c r="K97" s="18"/>
    </row>
    <row r="98" spans="1:11" ht="30" customHeight="1">
      <c r="A98" s="52">
        <f t="shared" si="2"/>
        <v>95</v>
      </c>
      <c r="B98" s="53">
        <v>510.8</v>
      </c>
      <c r="C98" s="54">
        <f t="shared" si="3"/>
        <v>6.5</v>
      </c>
      <c r="D98" s="55"/>
      <c r="E98" s="55" t="s">
        <v>115</v>
      </c>
      <c r="F98" s="55" t="s">
        <v>8</v>
      </c>
      <c r="G98" s="55" t="s">
        <v>218</v>
      </c>
      <c r="H98" s="55"/>
      <c r="I98" s="56"/>
      <c r="J98" s="9"/>
      <c r="K98" s="18"/>
    </row>
    <row r="99" spans="1:11" ht="30" customHeight="1">
      <c r="A99" s="46">
        <f t="shared" si="2"/>
        <v>96</v>
      </c>
      <c r="B99" s="47">
        <v>512.69999999999993</v>
      </c>
      <c r="C99" s="48">
        <f t="shared" si="3"/>
        <v>1.8999999999999204</v>
      </c>
      <c r="D99" s="49"/>
      <c r="E99" s="49" t="s">
        <v>55</v>
      </c>
      <c r="F99" s="49" t="s">
        <v>13</v>
      </c>
      <c r="G99" s="49" t="s">
        <v>177</v>
      </c>
      <c r="H99" s="50"/>
      <c r="I99" s="50"/>
      <c r="J99" s="9"/>
      <c r="K99" s="18"/>
    </row>
    <row r="100" spans="1:11" ht="30" customHeight="1">
      <c r="A100" s="52">
        <f t="shared" si="2"/>
        <v>97</v>
      </c>
      <c r="B100" s="53">
        <v>513</v>
      </c>
      <c r="C100" s="54">
        <f t="shared" si="3"/>
        <v>0.30000000000006821</v>
      </c>
      <c r="D100" s="55"/>
      <c r="E100" s="55" t="s">
        <v>54</v>
      </c>
      <c r="F100" s="55" t="s">
        <v>8</v>
      </c>
      <c r="G100" s="55" t="s">
        <v>178</v>
      </c>
      <c r="H100" s="55"/>
      <c r="I100" s="56"/>
      <c r="J100" s="9"/>
      <c r="K100" s="18"/>
    </row>
    <row r="101" spans="1:11" ht="30" customHeight="1">
      <c r="A101" s="46">
        <f t="shared" si="2"/>
        <v>98</v>
      </c>
      <c r="B101" s="47">
        <v>514.09999999999991</v>
      </c>
      <c r="C101" s="48">
        <f t="shared" si="3"/>
        <v>1.0999999999999091</v>
      </c>
      <c r="D101" s="49"/>
      <c r="E101" s="49" t="s">
        <v>58</v>
      </c>
      <c r="F101" s="49" t="s">
        <v>17</v>
      </c>
      <c r="G101" s="49" t="s">
        <v>178</v>
      </c>
      <c r="H101" s="50"/>
      <c r="I101" s="50"/>
      <c r="J101" s="9"/>
      <c r="K101" s="18"/>
    </row>
    <row r="102" spans="1:11" ht="30" customHeight="1">
      <c r="A102" s="52">
        <f t="shared" si="2"/>
        <v>99</v>
      </c>
      <c r="B102" s="53">
        <v>514.29999999999995</v>
      </c>
      <c r="C102" s="54">
        <f t="shared" si="3"/>
        <v>0.20000000000004547</v>
      </c>
      <c r="D102" s="55"/>
      <c r="E102" s="55" t="s">
        <v>57</v>
      </c>
      <c r="F102" s="55" t="s">
        <v>8</v>
      </c>
      <c r="G102" s="55" t="s">
        <v>179</v>
      </c>
      <c r="H102" s="55"/>
      <c r="I102" s="56"/>
      <c r="J102" s="9"/>
      <c r="K102" s="18"/>
    </row>
    <row r="103" spans="1:11" ht="30" customHeight="1">
      <c r="A103" s="46">
        <f t="shared" si="2"/>
        <v>100</v>
      </c>
      <c r="B103" s="47">
        <v>514.29999999999995</v>
      </c>
      <c r="C103" s="48">
        <f t="shared" si="3"/>
        <v>0</v>
      </c>
      <c r="D103" s="49"/>
      <c r="E103" s="49" t="s">
        <v>56</v>
      </c>
      <c r="F103" s="49" t="s">
        <v>13</v>
      </c>
      <c r="G103" s="49" t="s">
        <v>219</v>
      </c>
      <c r="H103" s="50" t="s">
        <v>18</v>
      </c>
      <c r="I103" s="50"/>
      <c r="J103" s="9"/>
      <c r="K103" s="18"/>
    </row>
    <row r="104" spans="1:11" ht="30" customHeight="1">
      <c r="A104" s="13">
        <f t="shared" si="2"/>
        <v>101</v>
      </c>
      <c r="B104" s="27">
        <v>517.29999999999995</v>
      </c>
      <c r="C104" s="11">
        <f t="shared" si="3"/>
        <v>3</v>
      </c>
      <c r="D104" s="14"/>
      <c r="E104" s="14" t="s">
        <v>116</v>
      </c>
      <c r="F104" s="14" t="s">
        <v>13</v>
      </c>
      <c r="G104" s="14" t="s">
        <v>220</v>
      </c>
      <c r="H104" s="14" t="s">
        <v>17</v>
      </c>
      <c r="I104" s="15"/>
      <c r="J104" s="9"/>
      <c r="K104" s="18"/>
    </row>
    <row r="105" spans="1:11" ht="30" customHeight="1">
      <c r="A105" s="46">
        <f t="shared" si="2"/>
        <v>102</v>
      </c>
      <c r="B105" s="47">
        <v>529.29999999999995</v>
      </c>
      <c r="C105" s="48">
        <f t="shared" si="3"/>
        <v>12</v>
      </c>
      <c r="D105" s="49"/>
      <c r="E105" s="49" t="s">
        <v>117</v>
      </c>
      <c r="F105" s="49" t="s">
        <v>8</v>
      </c>
      <c r="G105" s="49" t="s">
        <v>221</v>
      </c>
      <c r="H105" s="50"/>
      <c r="I105" s="50"/>
      <c r="J105" s="9"/>
      <c r="K105" s="18"/>
    </row>
    <row r="106" spans="1:11" ht="30" customHeight="1">
      <c r="A106" s="52">
        <f t="shared" si="2"/>
        <v>103</v>
      </c>
      <c r="B106" s="53">
        <v>530.19999999999993</v>
      </c>
      <c r="C106" s="54">
        <f t="shared" si="3"/>
        <v>0.89999999999997726</v>
      </c>
      <c r="D106" s="55"/>
      <c r="E106" s="55" t="s">
        <v>118</v>
      </c>
      <c r="F106" s="55" t="s">
        <v>13</v>
      </c>
      <c r="G106" s="55" t="s">
        <v>222</v>
      </c>
      <c r="H106" s="55"/>
      <c r="I106" s="56"/>
      <c r="J106" s="9"/>
      <c r="K106" s="18"/>
    </row>
    <row r="107" spans="1:11" ht="30" customHeight="1">
      <c r="A107" s="46">
        <f t="shared" si="2"/>
        <v>104</v>
      </c>
      <c r="B107" s="47">
        <v>539.5</v>
      </c>
      <c r="C107" s="48">
        <f t="shared" si="3"/>
        <v>9.3000000000000682</v>
      </c>
      <c r="D107" s="49"/>
      <c r="E107" s="49" t="s">
        <v>119</v>
      </c>
      <c r="F107" s="49" t="s">
        <v>8</v>
      </c>
      <c r="G107" s="49" t="s">
        <v>223</v>
      </c>
      <c r="H107" s="50"/>
      <c r="I107" s="50"/>
      <c r="J107" s="9"/>
      <c r="K107" s="18"/>
    </row>
    <row r="108" spans="1:11" ht="30" customHeight="1">
      <c r="A108" s="52">
        <f t="shared" si="2"/>
        <v>105</v>
      </c>
      <c r="B108" s="53">
        <v>545.5</v>
      </c>
      <c r="C108" s="54">
        <f t="shared" si="3"/>
        <v>6</v>
      </c>
      <c r="D108" s="55"/>
      <c r="E108" s="55" t="s">
        <v>120</v>
      </c>
      <c r="F108" s="55" t="s">
        <v>8</v>
      </c>
      <c r="G108" s="55" t="s">
        <v>224</v>
      </c>
      <c r="H108" s="55"/>
      <c r="I108" s="56"/>
      <c r="J108" s="9"/>
      <c r="K108" s="18"/>
    </row>
    <row r="109" spans="1:11" ht="30" customHeight="1">
      <c r="A109" s="46">
        <f t="shared" si="2"/>
        <v>106</v>
      </c>
      <c r="B109" s="47">
        <v>549</v>
      </c>
      <c r="C109" s="48">
        <f t="shared" si="3"/>
        <v>3.5</v>
      </c>
      <c r="D109" s="49"/>
      <c r="E109" s="49" t="s">
        <v>121</v>
      </c>
      <c r="F109" s="49" t="s">
        <v>8</v>
      </c>
      <c r="G109" s="49" t="s">
        <v>224</v>
      </c>
      <c r="H109" s="50"/>
      <c r="I109" s="50"/>
      <c r="J109" s="9"/>
      <c r="K109" s="18"/>
    </row>
    <row r="110" spans="1:11" ht="30" customHeight="1">
      <c r="A110" s="52">
        <f t="shared" si="2"/>
        <v>107</v>
      </c>
      <c r="B110" s="53">
        <v>550.29999999999995</v>
      </c>
      <c r="C110" s="54">
        <f t="shared" si="3"/>
        <v>1.2999999999999545</v>
      </c>
      <c r="D110" s="55"/>
      <c r="E110" s="55" t="s">
        <v>122</v>
      </c>
      <c r="F110" s="55" t="s">
        <v>13</v>
      </c>
      <c r="G110" s="55" t="s">
        <v>224</v>
      </c>
      <c r="H110" s="55" t="s">
        <v>18</v>
      </c>
      <c r="I110" s="56"/>
      <c r="J110" s="9"/>
      <c r="K110" s="18"/>
    </row>
    <row r="111" spans="1:11" ht="30" customHeight="1">
      <c r="A111" s="46">
        <f t="shared" si="2"/>
        <v>108</v>
      </c>
      <c r="B111" s="47">
        <v>554.5</v>
      </c>
      <c r="C111" s="48">
        <f t="shared" si="3"/>
        <v>4.2000000000000455</v>
      </c>
      <c r="D111" s="49"/>
      <c r="E111" s="49" t="s">
        <v>126</v>
      </c>
      <c r="F111" s="49" t="s">
        <v>13</v>
      </c>
      <c r="G111" s="49" t="s">
        <v>225</v>
      </c>
      <c r="H111" s="50" t="s">
        <v>127</v>
      </c>
      <c r="I111" s="50"/>
      <c r="J111" s="9"/>
      <c r="K111" s="18"/>
    </row>
    <row r="112" spans="1:11" ht="30" customHeight="1">
      <c r="A112" s="52">
        <f t="shared" si="2"/>
        <v>109</v>
      </c>
      <c r="B112" s="53">
        <v>556.09999999999991</v>
      </c>
      <c r="C112" s="54">
        <f t="shared" si="3"/>
        <v>1.5999999999999091</v>
      </c>
      <c r="D112" s="55"/>
      <c r="E112" s="55" t="s">
        <v>128</v>
      </c>
      <c r="F112" s="55" t="s">
        <v>17</v>
      </c>
      <c r="G112" s="55" t="s">
        <v>225</v>
      </c>
      <c r="H112" s="55"/>
      <c r="I112" s="56"/>
      <c r="J112" s="9"/>
      <c r="K112" s="18"/>
    </row>
    <row r="113" spans="1:11" ht="30" customHeight="1">
      <c r="A113" s="46">
        <f t="shared" si="2"/>
        <v>110</v>
      </c>
      <c r="B113" s="47">
        <v>557.69999999999993</v>
      </c>
      <c r="C113" s="48">
        <f t="shared" si="3"/>
        <v>1.6000000000000227</v>
      </c>
      <c r="D113" s="49"/>
      <c r="E113" s="49" t="s">
        <v>226</v>
      </c>
      <c r="F113" s="49" t="s">
        <v>8</v>
      </c>
      <c r="G113" s="49" t="s">
        <v>227</v>
      </c>
      <c r="H113" s="50" t="s">
        <v>123</v>
      </c>
      <c r="I113" s="50"/>
      <c r="J113" s="9"/>
      <c r="K113" s="18"/>
    </row>
    <row r="114" spans="1:11" ht="30" customHeight="1">
      <c r="A114" s="52">
        <f t="shared" si="2"/>
        <v>111</v>
      </c>
      <c r="B114" s="53">
        <v>565.9</v>
      </c>
      <c r="C114" s="54">
        <f t="shared" si="3"/>
        <v>8.2000000000000455</v>
      </c>
      <c r="D114" s="55"/>
      <c r="E114" s="55" t="s">
        <v>130</v>
      </c>
      <c r="F114" s="55" t="s">
        <v>13</v>
      </c>
      <c r="G114" s="55" t="s">
        <v>228</v>
      </c>
      <c r="H114" s="55" t="s">
        <v>100</v>
      </c>
      <c r="I114" s="56"/>
      <c r="K114" s="18"/>
    </row>
    <row r="115" spans="1:11" ht="30" customHeight="1">
      <c r="A115" s="46">
        <f t="shared" si="2"/>
        <v>112</v>
      </c>
      <c r="B115" s="47">
        <v>566.9</v>
      </c>
      <c r="C115" s="48">
        <f t="shared" si="3"/>
        <v>1</v>
      </c>
      <c r="D115" s="49"/>
      <c r="E115" s="49" t="s">
        <v>129</v>
      </c>
      <c r="F115" s="49" t="s">
        <v>13</v>
      </c>
      <c r="G115" s="49" t="s">
        <v>124</v>
      </c>
      <c r="H115" s="50" t="s">
        <v>229</v>
      </c>
      <c r="I115" s="50"/>
      <c r="K115" s="18"/>
    </row>
    <row r="116" spans="1:11" ht="30" customHeight="1">
      <c r="A116" s="38">
        <f t="shared" si="2"/>
        <v>113</v>
      </c>
      <c r="B116" s="39">
        <v>573.9</v>
      </c>
      <c r="C116" s="40">
        <f t="shared" si="3"/>
        <v>7</v>
      </c>
      <c r="D116" s="41"/>
      <c r="E116" s="41" t="s">
        <v>230</v>
      </c>
      <c r="F116" s="41" t="s">
        <v>8</v>
      </c>
      <c r="G116" s="41" t="s">
        <v>14</v>
      </c>
      <c r="H116" s="41" t="s">
        <v>143</v>
      </c>
      <c r="I116" s="44" t="s">
        <v>231</v>
      </c>
      <c r="K116" s="18"/>
    </row>
    <row r="117" spans="1:11" ht="30" customHeight="1">
      <c r="A117" s="13">
        <f t="shared" si="2"/>
        <v>114</v>
      </c>
      <c r="B117" s="27">
        <v>574.09999999999991</v>
      </c>
      <c r="C117" s="11">
        <f t="shared" si="3"/>
        <v>0.19999999999993179</v>
      </c>
      <c r="D117" s="14"/>
      <c r="E117" s="14" t="s">
        <v>132</v>
      </c>
      <c r="F117" s="14" t="s">
        <v>13</v>
      </c>
      <c r="G117" s="14" t="s">
        <v>232</v>
      </c>
      <c r="H117" s="14" t="s">
        <v>125</v>
      </c>
      <c r="I117" s="15"/>
      <c r="K117" s="18"/>
    </row>
    <row r="118" spans="1:11" ht="30" customHeight="1">
      <c r="A118" s="46">
        <f t="shared" si="2"/>
        <v>115</v>
      </c>
      <c r="B118" s="47">
        <v>583.5</v>
      </c>
      <c r="C118" s="48">
        <f t="shared" si="3"/>
        <v>9.4000000000000909</v>
      </c>
      <c r="D118" s="49"/>
      <c r="E118" s="49" t="s">
        <v>131</v>
      </c>
      <c r="F118" s="49" t="s">
        <v>8</v>
      </c>
      <c r="G118" s="49" t="s">
        <v>172</v>
      </c>
      <c r="H118" s="50"/>
      <c r="I118" s="50"/>
      <c r="K118" s="18"/>
    </row>
    <row r="119" spans="1:11" s="18" customFormat="1" ht="30" customHeight="1">
      <c r="A119" s="52">
        <f t="shared" si="2"/>
        <v>116</v>
      </c>
      <c r="B119" s="53">
        <v>592.9</v>
      </c>
      <c r="C119" s="54">
        <f t="shared" si="3"/>
        <v>9.3999999999999773</v>
      </c>
      <c r="D119" s="55"/>
      <c r="E119" s="55" t="s">
        <v>133</v>
      </c>
      <c r="F119" s="55" t="s">
        <v>13</v>
      </c>
      <c r="G119" s="55" t="s">
        <v>14</v>
      </c>
      <c r="H119" s="55" t="s">
        <v>97</v>
      </c>
      <c r="I119" s="56"/>
    </row>
    <row r="120" spans="1:11" s="18" customFormat="1" ht="30" customHeight="1">
      <c r="A120" s="46">
        <f t="shared" si="2"/>
        <v>117</v>
      </c>
      <c r="B120" s="47">
        <v>594</v>
      </c>
      <c r="C120" s="48">
        <f t="shared" si="3"/>
        <v>1.1000000000000227</v>
      </c>
      <c r="D120" s="49"/>
      <c r="E120" s="49" t="s">
        <v>134</v>
      </c>
      <c r="F120" s="49" t="s">
        <v>8</v>
      </c>
      <c r="G120" s="49" t="s">
        <v>14</v>
      </c>
      <c r="H120" s="50"/>
      <c r="I120" s="50"/>
    </row>
    <row r="121" spans="1:11" s="18" customFormat="1" ht="30" customHeight="1">
      <c r="A121" s="52">
        <f t="shared" si="2"/>
        <v>118</v>
      </c>
      <c r="B121" s="53">
        <v>594.4</v>
      </c>
      <c r="C121" s="54">
        <f t="shared" si="3"/>
        <v>0.39999999999997726</v>
      </c>
      <c r="D121" s="55"/>
      <c r="E121" s="55" t="s">
        <v>233</v>
      </c>
      <c r="F121" s="55" t="s">
        <v>13</v>
      </c>
      <c r="G121" s="55" t="s">
        <v>135</v>
      </c>
      <c r="H121" s="55"/>
      <c r="I121" s="56"/>
    </row>
    <row r="122" spans="1:11" s="18" customFormat="1" ht="30" customHeight="1">
      <c r="A122" s="46">
        <f t="shared" si="2"/>
        <v>119</v>
      </c>
      <c r="B122" s="47">
        <v>594.69999999999993</v>
      </c>
      <c r="C122" s="48">
        <f t="shared" si="3"/>
        <v>0.29999999999995453</v>
      </c>
      <c r="D122" s="49"/>
      <c r="E122" s="49" t="s">
        <v>136</v>
      </c>
      <c r="F122" s="49" t="s">
        <v>8</v>
      </c>
      <c r="G122" s="49" t="s">
        <v>166</v>
      </c>
      <c r="H122" s="50"/>
      <c r="I122" s="50"/>
    </row>
    <row r="123" spans="1:11" s="18" customFormat="1" ht="30" customHeight="1">
      <c r="A123" s="52">
        <f t="shared" si="2"/>
        <v>120</v>
      </c>
      <c r="B123" s="53">
        <v>595.5</v>
      </c>
      <c r="C123" s="54">
        <f t="shared" si="3"/>
        <v>0.80000000000006821</v>
      </c>
      <c r="D123" s="55"/>
      <c r="E123" s="55" t="s">
        <v>137</v>
      </c>
      <c r="F123" s="55" t="s">
        <v>13</v>
      </c>
      <c r="G123" s="55" t="s">
        <v>234</v>
      </c>
      <c r="H123" s="55"/>
      <c r="I123" s="56"/>
    </row>
    <row r="124" spans="1:11" s="18" customFormat="1" ht="30" customHeight="1">
      <c r="A124" s="46">
        <f t="shared" si="2"/>
        <v>121</v>
      </c>
      <c r="B124" s="47">
        <v>599.59999999999991</v>
      </c>
      <c r="C124" s="48">
        <f t="shared" si="3"/>
        <v>4.0999999999999091</v>
      </c>
      <c r="D124" s="49"/>
      <c r="E124" s="49" t="s">
        <v>138</v>
      </c>
      <c r="F124" s="49" t="s">
        <v>13</v>
      </c>
      <c r="G124" s="49" t="s">
        <v>235</v>
      </c>
      <c r="H124" s="50"/>
      <c r="I124" s="50"/>
    </row>
    <row r="125" spans="1:11" s="18" customFormat="1" ht="30" customHeight="1">
      <c r="A125" s="52">
        <f t="shared" si="2"/>
        <v>122</v>
      </c>
      <c r="B125" s="53">
        <v>601</v>
      </c>
      <c r="C125" s="54">
        <f t="shared" si="3"/>
        <v>1.4000000000000909</v>
      </c>
      <c r="D125" s="55"/>
      <c r="E125" s="55" t="s">
        <v>139</v>
      </c>
      <c r="F125" s="55" t="s">
        <v>8</v>
      </c>
      <c r="G125" s="55" t="s">
        <v>14</v>
      </c>
      <c r="H125" s="55"/>
      <c r="I125" s="56"/>
    </row>
    <row r="126" spans="1:11" s="18" customFormat="1" ht="30" customHeight="1">
      <c r="A126" s="46">
        <f t="shared" si="2"/>
        <v>123</v>
      </c>
      <c r="B126" s="47">
        <v>601.4</v>
      </c>
      <c r="C126" s="48">
        <f t="shared" si="3"/>
        <v>0.39999999999997726</v>
      </c>
      <c r="D126" s="49"/>
      <c r="E126" s="49" t="s">
        <v>140</v>
      </c>
      <c r="F126" s="49" t="s">
        <v>13</v>
      </c>
      <c r="G126" s="49" t="s">
        <v>236</v>
      </c>
      <c r="H126" s="50" t="s">
        <v>147</v>
      </c>
      <c r="I126" s="50"/>
    </row>
    <row r="127" spans="1:11" s="18" customFormat="1" ht="30" customHeight="1">
      <c r="A127" s="13">
        <f t="shared" si="2"/>
        <v>124</v>
      </c>
      <c r="B127" s="27">
        <v>602.59999999999991</v>
      </c>
      <c r="C127" s="11">
        <f t="shared" si="3"/>
        <v>1.1999999999999318</v>
      </c>
      <c r="D127" s="14"/>
      <c r="E127" s="14" t="s">
        <v>141</v>
      </c>
      <c r="F127" s="14" t="s">
        <v>13</v>
      </c>
      <c r="G127" s="19" t="s">
        <v>14</v>
      </c>
      <c r="H127" s="19"/>
      <c r="I127" s="15"/>
    </row>
    <row r="128" spans="1:11" s="18" customFormat="1" ht="30" customHeight="1">
      <c r="A128" s="38">
        <f t="shared" si="2"/>
        <v>125</v>
      </c>
      <c r="B128" s="39">
        <v>602.69999999999993</v>
      </c>
      <c r="C128" s="40">
        <f t="shared" si="3"/>
        <v>0.10000000000002274</v>
      </c>
      <c r="D128" s="41"/>
      <c r="E128" s="41" t="s">
        <v>237</v>
      </c>
      <c r="F128" s="41"/>
      <c r="G128" s="42"/>
      <c r="H128" s="41" t="s">
        <v>146</v>
      </c>
      <c r="I128" s="44" t="s">
        <v>238</v>
      </c>
    </row>
    <row r="129" spans="1:3" s="18" customFormat="1" ht="24.9" customHeight="1">
      <c r="A129" s="21"/>
      <c r="B129" s="22"/>
      <c r="C129" s="23"/>
    </row>
    <row r="130" spans="1:3" s="18" customFormat="1" ht="24.9" customHeight="1">
      <c r="A130" s="21"/>
      <c r="B130" s="22"/>
      <c r="C130" s="23"/>
    </row>
    <row r="131" spans="1:3" s="18" customFormat="1" ht="24.9" customHeight="1">
      <c r="A131" s="21"/>
      <c r="B131" s="22"/>
      <c r="C131" s="23"/>
    </row>
    <row r="132" spans="1:3" s="18" customFormat="1" ht="24.9" customHeight="1">
      <c r="A132" s="21"/>
      <c r="B132" s="22"/>
      <c r="C132" s="23"/>
    </row>
    <row r="133" spans="1:3" s="18" customFormat="1">
      <c r="A133" s="21"/>
      <c r="B133" s="22"/>
      <c r="C133" s="23"/>
    </row>
    <row r="134" spans="1:3" s="18" customFormat="1" ht="24.9" customHeight="1">
      <c r="A134" s="21"/>
      <c r="B134" s="22"/>
      <c r="C134" s="23"/>
    </row>
    <row r="135" spans="1:3" s="18" customFormat="1" ht="24.9" customHeight="1">
      <c r="A135" s="21"/>
      <c r="B135" s="22"/>
      <c r="C135" s="23"/>
    </row>
    <row r="136" spans="1:3" s="18" customFormat="1" ht="24.9" customHeight="1">
      <c r="A136" s="21"/>
      <c r="B136" s="22"/>
      <c r="C136" s="23"/>
    </row>
    <row r="137" spans="1:3" s="18" customFormat="1" ht="24.9" customHeight="1">
      <c r="A137" s="21"/>
      <c r="B137" s="22"/>
      <c r="C137" s="23"/>
    </row>
    <row r="138" spans="1:3" s="18" customFormat="1" ht="24.9" customHeight="1">
      <c r="A138" s="21"/>
      <c r="B138" s="22"/>
      <c r="C138" s="23"/>
    </row>
    <row r="139" spans="1:3" s="18" customFormat="1" ht="24.9" customHeight="1">
      <c r="A139" s="21"/>
      <c r="B139" s="22"/>
      <c r="C139" s="23"/>
    </row>
    <row r="140" spans="1:3" s="18" customFormat="1" ht="24.9" customHeight="1">
      <c r="A140" s="21"/>
      <c r="B140" s="22"/>
      <c r="C140" s="23"/>
    </row>
    <row r="141" spans="1:3" s="18" customFormat="1" ht="24.9" customHeight="1">
      <c r="A141" s="21"/>
      <c r="B141" s="22"/>
      <c r="C141" s="23"/>
    </row>
    <row r="142" spans="1:3" s="18" customFormat="1" ht="24.9" customHeight="1">
      <c r="A142" s="21"/>
      <c r="B142" s="22"/>
      <c r="C142" s="23"/>
    </row>
    <row r="143" spans="1:3" s="18" customFormat="1" ht="24.9" customHeight="1">
      <c r="A143" s="21"/>
      <c r="B143" s="22"/>
      <c r="C143" s="23"/>
    </row>
    <row r="144" spans="1:3" s="18" customFormat="1" ht="24.9" customHeight="1">
      <c r="A144" s="21"/>
      <c r="B144" s="22"/>
      <c r="C144" s="23"/>
    </row>
    <row r="145" spans="1:10" s="18" customFormat="1" ht="24.9" customHeight="1">
      <c r="A145" s="21"/>
      <c r="B145" s="22"/>
      <c r="C145" s="23"/>
    </row>
    <row r="146" spans="1:10" s="18" customFormat="1" ht="24.9" customHeight="1">
      <c r="A146" s="21"/>
      <c r="B146" s="22"/>
      <c r="C146" s="23"/>
    </row>
    <row r="147" spans="1:10" ht="24.9" customHeight="1">
      <c r="A147" s="21"/>
      <c r="B147" s="24"/>
      <c r="I147" s="7"/>
    </row>
    <row r="148" spans="1:10" ht="24.9" customHeight="1"/>
    <row r="149" spans="1:10" ht="24.9" customHeight="1"/>
    <row r="150" spans="1:10" s="25" customFormat="1" ht="24.9" customHeight="1">
      <c r="B150" s="26"/>
      <c r="C150" s="23"/>
      <c r="D150" s="7"/>
      <c r="E150" s="7"/>
      <c r="F150" s="7"/>
      <c r="G150" s="7"/>
      <c r="H150" s="7"/>
      <c r="I150" s="6"/>
      <c r="J150" s="7"/>
    </row>
    <row r="151" spans="1:10" s="25" customFormat="1" ht="24.9" customHeight="1">
      <c r="B151" s="26"/>
      <c r="C151" s="23"/>
      <c r="D151" s="7"/>
      <c r="E151" s="7"/>
      <c r="F151" s="7"/>
      <c r="G151" s="7"/>
      <c r="H151" s="7"/>
      <c r="I151" s="6"/>
      <c r="J151" s="7"/>
    </row>
    <row r="152" spans="1:10" s="25" customFormat="1" ht="24.9" customHeight="1">
      <c r="B152" s="26"/>
      <c r="C152" s="23"/>
      <c r="D152" s="7"/>
      <c r="E152" s="7"/>
      <c r="F152" s="7"/>
      <c r="G152" s="7"/>
      <c r="H152" s="7"/>
      <c r="I152" s="6"/>
      <c r="J152" s="7"/>
    </row>
    <row r="153" spans="1:10" s="25" customFormat="1" ht="24.9" customHeight="1"/>
    <row r="154" spans="1:10" s="25" customFormat="1" ht="24.9" customHeight="1"/>
    <row r="155" spans="1:10" s="25" customFormat="1" ht="24.9" customHeight="1"/>
    <row r="156" spans="1:10" s="25" customFormat="1" ht="24.9" customHeight="1"/>
    <row r="157" spans="1:10">
      <c r="A157" s="7"/>
      <c r="B157" s="7"/>
      <c r="C157" s="7"/>
      <c r="I157" s="7"/>
    </row>
    <row r="158" spans="1:10">
      <c r="A158" s="7"/>
      <c r="B158" s="7"/>
      <c r="C158" s="7"/>
      <c r="I158" s="7"/>
    </row>
    <row r="159" spans="1:10">
      <c r="A159" s="7"/>
      <c r="B159" s="7"/>
      <c r="C159" s="7"/>
      <c r="I159" s="7"/>
    </row>
    <row r="160" spans="1:10">
      <c r="A160" s="7"/>
      <c r="B160" s="7"/>
      <c r="C160" s="7"/>
      <c r="I160" s="7"/>
    </row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</sheetData>
  <phoneticPr fontId="4"/>
  <pageMargins left="0.7" right="0.7" top="0.75" bottom="0.75" header="0.3" footer="0.3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9"/>
  <sheetViews>
    <sheetView zoomScale="80" zoomScaleNormal="80" zoomScaleSheetLayoutView="70" workbookViewId="0">
      <selection activeCell="H4" sqref="H4"/>
    </sheetView>
  </sheetViews>
  <sheetFormatPr defaultColWidth="8.109375" defaultRowHeight="16.2"/>
  <cols>
    <col min="1" max="1" width="4.6640625" style="25" customWidth="1"/>
    <col min="2" max="2" width="9.77734375" style="26" customWidth="1"/>
    <col min="3" max="3" width="53" style="7" customWidth="1"/>
    <col min="4" max="4" width="46" style="7" customWidth="1"/>
    <col min="5" max="5" width="7.6640625" style="7" customWidth="1"/>
    <col min="6" max="16384" width="8.109375" style="7"/>
  </cols>
  <sheetData>
    <row r="1" spans="1:5" ht="30.75" customHeight="1">
      <c r="A1" s="1"/>
      <c r="B1" s="2"/>
      <c r="C1" s="4" t="s">
        <v>267</v>
      </c>
      <c r="D1" s="5"/>
    </row>
    <row r="2" spans="1:5" ht="51" customHeight="1">
      <c r="A2" s="16" t="s">
        <v>0</v>
      </c>
      <c r="B2" s="28" t="s">
        <v>271</v>
      </c>
      <c r="C2" s="30" t="s">
        <v>2</v>
      </c>
      <c r="D2" s="32" t="s">
        <v>259</v>
      </c>
      <c r="E2" s="9"/>
    </row>
    <row r="3" spans="1:5" ht="23.25" customHeight="1">
      <c r="A3" s="83">
        <v>1</v>
      </c>
      <c r="B3" s="84"/>
      <c r="C3" s="85" t="s">
        <v>268</v>
      </c>
      <c r="D3" s="85" t="s">
        <v>346</v>
      </c>
      <c r="E3" s="9"/>
    </row>
    <row r="4" spans="1:5" s="9" customFormat="1" ht="200.1" customHeight="1">
      <c r="A4" s="86">
        <v>12</v>
      </c>
      <c r="B4" s="87">
        <v>45.5</v>
      </c>
      <c r="C4" s="88" t="s">
        <v>275</v>
      </c>
      <c r="D4" s="89" t="s">
        <v>342</v>
      </c>
    </row>
    <row r="5" spans="1:5" s="9" customFormat="1" ht="200.1" customHeight="1">
      <c r="A5" s="86">
        <v>23</v>
      </c>
      <c r="B5" s="87">
        <v>139.30000000000001</v>
      </c>
      <c r="C5" s="89" t="s">
        <v>292</v>
      </c>
      <c r="D5" s="89" t="s">
        <v>295</v>
      </c>
    </row>
    <row r="6" spans="1:5" s="9" customFormat="1" ht="200.1" customHeight="1">
      <c r="A6" s="86">
        <v>26</v>
      </c>
      <c r="B6" s="87">
        <v>181.1</v>
      </c>
      <c r="C6" s="89" t="s">
        <v>307</v>
      </c>
      <c r="D6" s="90" t="s">
        <v>300</v>
      </c>
    </row>
    <row r="7" spans="1:5" s="9" customFormat="1" ht="200.1" customHeight="1">
      <c r="A7" s="86">
        <v>35</v>
      </c>
      <c r="B7" s="87">
        <v>273.60000000000002</v>
      </c>
      <c r="C7" s="91" t="s">
        <v>345</v>
      </c>
      <c r="D7" s="91" t="s">
        <v>317</v>
      </c>
    </row>
    <row r="8" spans="1:5" s="9" customFormat="1" ht="27" customHeight="1">
      <c r="A8" s="86">
        <v>43</v>
      </c>
      <c r="B8" s="87">
        <v>310.3</v>
      </c>
      <c r="C8" s="91" t="s">
        <v>334</v>
      </c>
      <c r="D8" s="90" t="s">
        <v>333</v>
      </c>
    </row>
    <row r="9" spans="1:5" s="9" customFormat="1" ht="24" customHeight="1">
      <c r="A9" s="86">
        <v>47</v>
      </c>
      <c r="B9" s="92">
        <v>400.7</v>
      </c>
      <c r="C9" s="91" t="s">
        <v>341</v>
      </c>
      <c r="D9" s="89" t="s">
        <v>333</v>
      </c>
    </row>
    <row r="10" spans="1:5" s="9" customFormat="1" ht="30" customHeight="1"/>
    <row r="11" spans="1:5" s="9" customFormat="1" ht="30" customHeight="1"/>
    <row r="12" spans="1:5" s="9" customFormat="1" ht="30" customHeight="1"/>
    <row r="13" spans="1:5" s="68" customFormat="1" ht="24.9" customHeight="1">
      <c r="A13" s="66"/>
      <c r="B13" s="67"/>
    </row>
    <row r="14" spans="1:5" s="68" customFormat="1" ht="24.9" customHeight="1">
      <c r="A14" s="66"/>
      <c r="B14" s="67"/>
    </row>
    <row r="15" spans="1:5" s="68" customFormat="1" ht="24.9" customHeight="1">
      <c r="A15" s="66"/>
      <c r="B15" s="67"/>
    </row>
    <row r="16" spans="1:5" s="68" customFormat="1" ht="24.9" customHeight="1">
      <c r="A16" s="66"/>
      <c r="B16" s="67"/>
    </row>
    <row r="17" spans="1:5" s="68" customFormat="1" ht="24.9" customHeight="1">
      <c r="A17" s="66"/>
      <c r="B17" s="67"/>
    </row>
    <row r="18" spans="1:5" s="68" customFormat="1" ht="24.9" customHeight="1">
      <c r="A18" s="66"/>
      <c r="B18" s="67"/>
    </row>
    <row r="19" spans="1:5" s="68" customFormat="1" ht="24.9" customHeight="1">
      <c r="A19" s="66"/>
      <c r="B19" s="67"/>
    </row>
    <row r="20" spans="1:5" s="68" customFormat="1" ht="24.9" customHeight="1">
      <c r="A20" s="66"/>
      <c r="B20" s="67"/>
    </row>
    <row r="21" spans="1:5" s="68" customFormat="1" ht="24.9" customHeight="1">
      <c r="A21" s="66"/>
      <c r="B21" s="67"/>
    </row>
    <row r="22" spans="1:5" s="68" customFormat="1" ht="24.9" customHeight="1">
      <c r="A22" s="66"/>
      <c r="B22" s="67"/>
    </row>
    <row r="23" spans="1:5" s="68" customFormat="1" ht="24.9" customHeight="1">
      <c r="A23" s="66"/>
      <c r="B23" s="67"/>
    </row>
    <row r="24" spans="1:5" s="68" customFormat="1" ht="24.9" customHeight="1">
      <c r="A24" s="66"/>
      <c r="B24" s="69"/>
      <c r="C24" s="9"/>
      <c r="D24" s="9"/>
    </row>
    <row r="25" spans="1:5" s="68" customFormat="1" ht="24.9" customHeight="1">
      <c r="A25" s="70"/>
      <c r="B25" s="71"/>
      <c r="C25" s="9"/>
      <c r="D25" s="9"/>
    </row>
    <row r="26" spans="1:5" s="9" customFormat="1" ht="24.9" customHeight="1">
      <c r="A26" s="70"/>
      <c r="B26" s="71"/>
    </row>
    <row r="27" spans="1:5" s="9" customFormat="1" ht="24.9" customHeight="1">
      <c r="A27" s="70"/>
      <c r="B27" s="71"/>
    </row>
    <row r="28" spans="1:5" s="9" customFormat="1" ht="24.9" customHeight="1">
      <c r="A28" s="70"/>
      <c r="B28" s="71"/>
    </row>
    <row r="29" spans="1:5" s="70" customFormat="1" ht="24.9" customHeight="1">
      <c r="B29" s="71"/>
      <c r="C29" s="9"/>
      <c r="D29" s="9"/>
      <c r="E29" s="9"/>
    </row>
    <row r="30" spans="1:5" s="70" customFormat="1" ht="24.9" customHeight="1">
      <c r="E30" s="9"/>
    </row>
    <row r="31" spans="1:5" s="70" customFormat="1" ht="24.9" customHeight="1">
      <c r="E31" s="9"/>
    </row>
    <row r="32" spans="1:5" s="70" customFormat="1" ht="24.9" customHeight="1"/>
    <row r="33" spans="1:4" s="70" customFormat="1" ht="24.9" customHeight="1"/>
    <row r="34" spans="1:4" s="70" customFormat="1" ht="24.9" customHeight="1">
      <c r="A34" s="9"/>
      <c r="B34" s="9"/>
      <c r="C34" s="9"/>
      <c r="D34" s="9"/>
    </row>
    <row r="35" spans="1:4" s="70" customFormat="1" ht="24.9" customHeight="1">
      <c r="A35" s="9"/>
      <c r="B35" s="9"/>
      <c r="C35" s="9"/>
      <c r="D35" s="9"/>
    </row>
    <row r="36" spans="1:4" s="9" customFormat="1"/>
    <row r="37" spans="1:4" s="9" customFormat="1"/>
    <row r="38" spans="1:4" s="9" customFormat="1"/>
    <row r="39" spans="1:4" s="9" customFormat="1"/>
    <row r="40" spans="1:4" s="9" customFormat="1"/>
    <row r="41" spans="1:4" s="9" customFormat="1"/>
    <row r="42" spans="1:4" s="9" customFormat="1"/>
    <row r="43" spans="1:4" s="9" customFormat="1"/>
    <row r="44" spans="1:4" s="9" customFormat="1"/>
    <row r="45" spans="1:4" s="9" customFormat="1"/>
    <row r="46" spans="1:4" s="9" customFormat="1"/>
    <row r="47" spans="1:4" s="9" customFormat="1"/>
    <row r="48" spans="1:4" s="9" customFormat="1"/>
    <row r="49" spans="1:2" s="9" customFormat="1"/>
    <row r="50" spans="1:2" s="9" customFormat="1"/>
    <row r="51" spans="1:2" s="9" customFormat="1"/>
    <row r="52" spans="1:2" s="9" customFormat="1"/>
    <row r="53" spans="1:2" s="9" customFormat="1"/>
    <row r="54" spans="1:2" s="9" customFormat="1"/>
    <row r="55" spans="1:2" s="9" customFormat="1">
      <c r="A55" s="70"/>
      <c r="B55" s="71"/>
    </row>
    <row r="56" spans="1:2" s="9" customFormat="1">
      <c r="A56" s="70"/>
      <c r="B56" s="71"/>
    </row>
    <row r="57" spans="1:2" s="9" customFormat="1">
      <c r="A57" s="70"/>
      <c r="B57" s="71"/>
    </row>
    <row r="58" spans="1:2" s="9" customFormat="1">
      <c r="A58" s="70"/>
      <c r="B58" s="71"/>
    </row>
    <row r="59" spans="1:2" s="9" customFormat="1">
      <c r="A59" s="70"/>
      <c r="B59" s="71"/>
    </row>
    <row r="60" spans="1:2" s="9" customFormat="1">
      <c r="A60" s="70"/>
      <c r="B60" s="71"/>
    </row>
    <row r="61" spans="1:2" s="9" customFormat="1">
      <c r="A61" s="70"/>
      <c r="B61" s="71"/>
    </row>
    <row r="62" spans="1:2" s="9" customFormat="1">
      <c r="A62" s="70"/>
      <c r="B62" s="71"/>
    </row>
    <row r="63" spans="1:2" s="9" customFormat="1">
      <c r="A63" s="70"/>
      <c r="B63" s="71"/>
    </row>
    <row r="64" spans="1:2" s="9" customFormat="1">
      <c r="A64" s="70"/>
      <c r="B64" s="71"/>
    </row>
    <row r="65" spans="1:2" s="9" customFormat="1">
      <c r="A65" s="70"/>
      <c r="B65" s="71"/>
    </row>
    <row r="66" spans="1:2" s="9" customFormat="1">
      <c r="A66" s="70"/>
      <c r="B66" s="71"/>
    </row>
    <row r="67" spans="1:2" s="9" customFormat="1">
      <c r="A67" s="70"/>
      <c r="B67" s="71"/>
    </row>
    <row r="68" spans="1:2" s="9" customFormat="1">
      <c r="A68" s="70"/>
      <c r="B68" s="71"/>
    </row>
    <row r="69" spans="1:2" s="9" customFormat="1">
      <c r="A69" s="70"/>
      <c r="B69" s="71"/>
    </row>
    <row r="70" spans="1:2" s="9" customFormat="1">
      <c r="A70" s="70"/>
      <c r="B70" s="71"/>
    </row>
    <row r="71" spans="1:2" s="9" customFormat="1">
      <c r="A71" s="70"/>
      <c r="B71" s="71"/>
    </row>
    <row r="72" spans="1:2" s="9" customFormat="1">
      <c r="A72" s="70"/>
      <c r="B72" s="71"/>
    </row>
    <row r="73" spans="1:2" s="9" customFormat="1">
      <c r="A73" s="70"/>
      <c r="B73" s="71"/>
    </row>
    <row r="74" spans="1:2" s="9" customFormat="1">
      <c r="A74" s="70"/>
      <c r="B74" s="71"/>
    </row>
    <row r="75" spans="1:2" s="9" customFormat="1">
      <c r="A75" s="70"/>
      <c r="B75" s="71"/>
    </row>
    <row r="76" spans="1:2" s="9" customFormat="1">
      <c r="A76" s="70"/>
      <c r="B76" s="71"/>
    </row>
    <row r="77" spans="1:2" s="9" customFormat="1">
      <c r="A77" s="70"/>
      <c r="B77" s="71"/>
    </row>
    <row r="78" spans="1:2" s="9" customFormat="1">
      <c r="A78" s="70"/>
      <c r="B78" s="71"/>
    </row>
    <row r="79" spans="1:2" s="9" customFormat="1">
      <c r="A79" s="70"/>
      <c r="B79" s="71"/>
    </row>
    <row r="80" spans="1:2" s="9" customFormat="1">
      <c r="A80" s="70"/>
      <c r="B80" s="71"/>
    </row>
    <row r="81" spans="1:2" s="9" customFormat="1">
      <c r="A81" s="70"/>
      <c r="B81" s="71"/>
    </row>
    <row r="82" spans="1:2" s="9" customFormat="1">
      <c r="A82" s="70"/>
      <c r="B82" s="71"/>
    </row>
    <row r="83" spans="1:2" s="9" customFormat="1">
      <c r="A83" s="70"/>
      <c r="B83" s="71"/>
    </row>
    <row r="84" spans="1:2" s="9" customFormat="1">
      <c r="A84" s="70"/>
      <c r="B84" s="71"/>
    </row>
    <row r="85" spans="1:2" s="9" customFormat="1">
      <c r="A85" s="70"/>
      <c r="B85" s="71"/>
    </row>
    <row r="86" spans="1:2" s="9" customFormat="1">
      <c r="A86" s="70"/>
      <c r="B86" s="71"/>
    </row>
    <row r="87" spans="1:2" s="9" customFormat="1">
      <c r="A87" s="70"/>
      <c r="B87" s="71"/>
    </row>
    <row r="88" spans="1:2" s="9" customFormat="1">
      <c r="A88" s="70"/>
      <c r="B88" s="71"/>
    </row>
    <row r="89" spans="1:2" s="9" customFormat="1">
      <c r="A89" s="70"/>
      <c r="B89" s="71"/>
    </row>
    <row r="90" spans="1:2" s="9" customFormat="1">
      <c r="A90" s="70"/>
      <c r="B90" s="71"/>
    </row>
    <row r="91" spans="1:2" s="9" customFormat="1">
      <c r="A91" s="70"/>
      <c r="B91" s="71"/>
    </row>
    <row r="92" spans="1:2" s="9" customFormat="1">
      <c r="A92" s="70"/>
      <c r="B92" s="71"/>
    </row>
    <row r="93" spans="1:2" s="9" customFormat="1">
      <c r="A93" s="70"/>
      <c r="B93" s="71"/>
    </row>
    <row r="94" spans="1:2" s="9" customFormat="1">
      <c r="A94" s="70"/>
      <c r="B94" s="71"/>
    </row>
    <row r="95" spans="1:2" s="9" customFormat="1">
      <c r="A95" s="70"/>
      <c r="B95" s="71"/>
    </row>
    <row r="96" spans="1:2" s="9" customFormat="1">
      <c r="A96" s="70"/>
      <c r="B96" s="71"/>
    </row>
    <row r="97" spans="1:2" s="9" customFormat="1">
      <c r="A97" s="70"/>
      <c r="B97" s="71"/>
    </row>
    <row r="98" spans="1:2" s="9" customFormat="1">
      <c r="A98" s="70"/>
      <c r="B98" s="71"/>
    </row>
    <row r="99" spans="1:2" s="9" customFormat="1">
      <c r="A99" s="70"/>
      <c r="B99" s="71"/>
    </row>
    <row r="100" spans="1:2" s="9" customFormat="1">
      <c r="A100" s="70"/>
      <c r="B100" s="71"/>
    </row>
    <row r="101" spans="1:2" s="9" customFormat="1">
      <c r="A101" s="70"/>
      <c r="B101" s="71"/>
    </row>
    <row r="102" spans="1:2" s="9" customFormat="1">
      <c r="A102" s="70"/>
      <c r="B102" s="71"/>
    </row>
    <row r="103" spans="1:2" s="9" customFormat="1">
      <c r="A103" s="70"/>
      <c r="B103" s="71"/>
    </row>
    <row r="104" spans="1:2" s="9" customFormat="1">
      <c r="A104" s="70"/>
      <c r="B104" s="71"/>
    </row>
    <row r="105" spans="1:2" s="9" customFormat="1">
      <c r="A105" s="70"/>
      <c r="B105" s="71"/>
    </row>
    <row r="106" spans="1:2" s="9" customFormat="1">
      <c r="A106" s="70"/>
      <c r="B106" s="71"/>
    </row>
    <row r="107" spans="1:2" s="9" customFormat="1">
      <c r="A107" s="70"/>
      <c r="B107" s="71"/>
    </row>
    <row r="108" spans="1:2" s="9" customFormat="1">
      <c r="A108" s="70"/>
      <c r="B108" s="71"/>
    </row>
    <row r="109" spans="1:2" s="9" customFormat="1">
      <c r="A109" s="70"/>
      <c r="B109" s="71"/>
    </row>
  </sheetData>
  <phoneticPr fontId="4"/>
  <pageMargins left="0.25" right="0.25" top="0.38" bottom="0.35" header="0.26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ｑ0925</vt:lpstr>
      <vt:lpstr>ｑ0718</vt:lpstr>
      <vt:lpstr>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</dc:creator>
  <cp:lastModifiedBy>長友仁孝</cp:lastModifiedBy>
  <cp:lastPrinted>2021-07-25T12:08:04Z</cp:lastPrinted>
  <dcterms:created xsi:type="dcterms:W3CDTF">2019-06-26T12:26:04Z</dcterms:created>
  <dcterms:modified xsi:type="dcterms:W3CDTF">2021-09-02T02:42:08Z</dcterms:modified>
</cp:coreProperties>
</file>