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C:\Users\Owner\Documents\ランドヌール熊本\パーマネント\パーマネント金峰山200km\"/>
    </mc:Choice>
  </mc:AlternateContent>
  <xr:revisionPtr revIDLastSave="0" documentId="13_ncr:1_{9F8F9C79-4D00-4D7C-8B01-1420AE2C7546}" xr6:coauthVersionLast="45" xr6:coauthVersionMax="45" xr10:uidLastSave="{00000000-0000-0000-0000-000000000000}"/>
  <bookViews>
    <workbookView xWindow="-108" yWindow="-108" windowWidth="23256" windowHeight="12576" activeTab="1" xr2:uid="{00000000-000D-0000-FFFF-FFFF00000000}"/>
  </bookViews>
  <sheets>
    <sheet name="AJパーマネント金峰山" sheetId="4" r:id="rId1"/>
    <sheet name="PC写真" sheetId="5" r:id="rId2"/>
  </sheets>
  <definedNames>
    <definedName name="_xlnm.Print_Area" localSheetId="1">PC写真!$A$1:$G$9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1" i="4" l="1"/>
  <c r="A52" i="4" s="1"/>
  <c r="A53" i="4" s="1"/>
  <c r="A54" i="4" s="1"/>
  <c r="A55" i="4" s="1"/>
  <c r="A56" i="4" s="1"/>
  <c r="A50" i="4"/>
  <c r="D3" i="5" l="1"/>
  <c r="D4" i="5"/>
  <c r="D5" i="5"/>
  <c r="D6" i="5"/>
  <c r="D7" i="5"/>
  <c r="D8" i="5"/>
  <c r="D9" i="5"/>
  <c r="A4" i="4" l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l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</calcChain>
</file>

<file path=xl/sharedStrings.xml><?xml version="1.0" encoding="utf-8"?>
<sst xmlns="http://schemas.openxmlformats.org/spreadsheetml/2006/main" count="329" uniqueCount="230">
  <si>
    <t>No.</t>
  </si>
  <si>
    <t>通過点　（信号名・案内看板の記述）</t>
  </si>
  <si>
    <t>進路指示</t>
  </si>
  <si>
    <t>進路指示後の
ルート番号</t>
  </si>
  <si>
    <t>右折</t>
  </si>
  <si>
    <t>市道</t>
  </si>
  <si>
    <t>左折</t>
  </si>
  <si>
    <t>R501</t>
  </si>
  <si>
    <t>距離</t>
  </si>
  <si>
    <t>備考</t>
  </si>
  <si>
    <t>R501→K51</t>
  </si>
  <si>
    <t>市道</t>
    <rPh sb="0" eb="2">
      <t>シドウ</t>
    </rPh>
    <phoneticPr fontId="7"/>
  </si>
  <si>
    <t>左折</t>
    <phoneticPr fontId="7"/>
  </si>
  <si>
    <t>　　　　　</t>
    <phoneticPr fontId="7"/>
  </si>
  <si>
    <t>右方向</t>
    <rPh sb="0" eb="1">
      <t>ミギ</t>
    </rPh>
    <rPh sb="1" eb="3">
      <t>ホウコウ</t>
    </rPh>
    <phoneticPr fontId="7"/>
  </si>
  <si>
    <t>道なりに進む</t>
    <rPh sb="0" eb="1">
      <t>ミチ</t>
    </rPh>
    <rPh sb="4" eb="5">
      <t>スス</t>
    </rPh>
    <phoneticPr fontId="7"/>
  </si>
  <si>
    <t>市道→町道</t>
    <rPh sb="0" eb="2">
      <t>シドウ</t>
    </rPh>
    <rPh sb="3" eb="5">
      <t>チョウドウ</t>
    </rPh>
    <phoneticPr fontId="7"/>
  </si>
  <si>
    <t>産交バス、熊本電鉄車庫</t>
    <rPh sb="0" eb="1">
      <t>サン</t>
    </rPh>
    <rPh sb="1" eb="2">
      <t>コウ</t>
    </rPh>
    <rPh sb="5" eb="7">
      <t>クマモト</t>
    </rPh>
    <rPh sb="7" eb="9">
      <t>デンテツ</t>
    </rPh>
    <rPh sb="9" eb="11">
      <t>シャコ</t>
    </rPh>
    <phoneticPr fontId="7"/>
  </si>
  <si>
    <t>東へ</t>
    <rPh sb="0" eb="1">
      <t>ヒガシ</t>
    </rPh>
    <phoneticPr fontId="7"/>
  </si>
  <si>
    <t>突き当りを左折</t>
    <rPh sb="0" eb="1">
      <t>ツ</t>
    </rPh>
    <rPh sb="2" eb="3">
      <t>アタ</t>
    </rPh>
    <rPh sb="5" eb="7">
      <t>サセツ</t>
    </rPh>
    <phoneticPr fontId="16"/>
  </si>
  <si>
    <t>左折</t>
    <rPh sb="0" eb="2">
      <t>サセツ</t>
    </rPh>
    <phoneticPr fontId="17"/>
  </si>
  <si>
    <t>白線に沿って右折</t>
    <rPh sb="0" eb="2">
      <t>ハクセン</t>
    </rPh>
    <rPh sb="3" eb="4">
      <t>ソ</t>
    </rPh>
    <rPh sb="6" eb="8">
      <t>ウセツ</t>
    </rPh>
    <phoneticPr fontId="16"/>
  </si>
  <si>
    <t>道なり右</t>
    <rPh sb="0" eb="1">
      <t>ミチ</t>
    </rPh>
    <rPh sb="3" eb="4">
      <t>ミギ</t>
    </rPh>
    <phoneticPr fontId="17"/>
  </si>
  <si>
    <t>市道</t>
    <rPh sb="0" eb="2">
      <t>シドウ</t>
    </rPh>
    <phoneticPr fontId="17"/>
  </si>
  <si>
    <t>　　　　　少しずれた道を直進</t>
    <rPh sb="5" eb="6">
      <t>スコ</t>
    </rPh>
    <rPh sb="10" eb="11">
      <t>ミチ</t>
    </rPh>
    <rPh sb="12" eb="14">
      <t>チョクシン</t>
    </rPh>
    <phoneticPr fontId="16"/>
  </si>
  <si>
    <t>直進</t>
    <rPh sb="0" eb="2">
      <t>チョクシン</t>
    </rPh>
    <phoneticPr fontId="17"/>
  </si>
  <si>
    <t>左折車に注意</t>
  </si>
  <si>
    <t>再春荘病院前</t>
    <rPh sb="0" eb="3">
      <t>サイシュンソウ</t>
    </rPh>
    <rPh sb="3" eb="5">
      <t>ビョウイン</t>
    </rPh>
    <rPh sb="5" eb="6">
      <t>マエ</t>
    </rPh>
    <phoneticPr fontId="17"/>
  </si>
  <si>
    <t>右折</t>
    <rPh sb="0" eb="2">
      <t>ウセツ</t>
    </rPh>
    <phoneticPr fontId="17"/>
  </si>
  <si>
    <t>R387</t>
    <phoneticPr fontId="16"/>
  </si>
  <si>
    <t>踏切通過直後</t>
    <rPh sb="4" eb="6">
      <t>チョクゴ</t>
    </rPh>
    <phoneticPr fontId="16"/>
  </si>
  <si>
    <t>　　　　　セブンイレブン先の信号を左折　植木方面</t>
    <rPh sb="12" eb="13">
      <t>サキ</t>
    </rPh>
    <rPh sb="14" eb="16">
      <t>シンゴウ</t>
    </rPh>
    <rPh sb="17" eb="19">
      <t>サセツ</t>
    </rPh>
    <rPh sb="20" eb="22">
      <t>ウエキ</t>
    </rPh>
    <rPh sb="22" eb="24">
      <t>ホウメン</t>
    </rPh>
    <phoneticPr fontId="16"/>
  </si>
  <si>
    <t>市道</t>
    <phoneticPr fontId="16"/>
  </si>
  <si>
    <t>　　</t>
    <phoneticPr fontId="7"/>
  </si>
  <si>
    <t>K37</t>
    <phoneticPr fontId="7"/>
  </si>
  <si>
    <t>町道→市道</t>
    <rPh sb="0" eb="2">
      <t>チョウドウ</t>
    </rPh>
    <rPh sb="3" eb="5">
      <t>シドウ</t>
    </rPh>
    <phoneticPr fontId="7"/>
  </si>
  <si>
    <t>ユーパレス弁天</t>
    <rPh sb="5" eb="7">
      <t>ベンテン</t>
    </rPh>
    <phoneticPr fontId="7"/>
  </si>
  <si>
    <t>右折</t>
    <rPh sb="0" eb="2">
      <t>ウセツ</t>
    </rPh>
    <phoneticPr fontId="7"/>
  </si>
  <si>
    <t>　　　　</t>
    <phoneticPr fontId="7"/>
  </si>
  <si>
    <t>左折</t>
    <rPh sb="0" eb="2">
      <t>サセツ</t>
    </rPh>
    <phoneticPr fontId="7"/>
  </si>
  <si>
    <t>K199</t>
    <phoneticPr fontId="7"/>
  </si>
  <si>
    <t>突き当り右折、橋を渡る</t>
    <phoneticPr fontId="7"/>
  </si>
  <si>
    <t>農道</t>
    <phoneticPr fontId="7"/>
  </si>
  <si>
    <t>橋をわたってすぐ2回左折</t>
    <rPh sb="0" eb="1">
      <t>ハシ</t>
    </rPh>
    <rPh sb="9" eb="10">
      <t>カイ</t>
    </rPh>
    <rPh sb="10" eb="12">
      <t>サセツ</t>
    </rPh>
    <phoneticPr fontId="7"/>
  </si>
  <si>
    <t>農道</t>
    <rPh sb="0" eb="2">
      <t>ノウドウ</t>
    </rPh>
    <phoneticPr fontId="7"/>
  </si>
  <si>
    <t>突き当り右折</t>
    <phoneticPr fontId="7"/>
  </si>
  <si>
    <t>2本目の橋を渡る</t>
    <rPh sb="1" eb="2">
      <t>ホン</t>
    </rPh>
    <rPh sb="2" eb="3">
      <t>メ</t>
    </rPh>
    <rPh sb="4" eb="5">
      <t>ハシ</t>
    </rPh>
    <rPh sb="6" eb="7">
      <t>ワタ</t>
    </rPh>
    <phoneticPr fontId="7"/>
  </si>
  <si>
    <t>河川道路</t>
    <rPh sb="0" eb="2">
      <t>カセン</t>
    </rPh>
    <rPh sb="2" eb="4">
      <t>ドウロ</t>
    </rPh>
    <phoneticPr fontId="7"/>
  </si>
  <si>
    <t>右角に馬丼</t>
    <rPh sb="0" eb="1">
      <t>ミギ</t>
    </rPh>
    <rPh sb="1" eb="2">
      <t>カド</t>
    </rPh>
    <rPh sb="3" eb="4">
      <t>ウマ</t>
    </rPh>
    <rPh sb="4" eb="5">
      <t>ドン</t>
    </rPh>
    <phoneticPr fontId="3"/>
  </si>
  <si>
    <t>合志川沿いを進む</t>
    <rPh sb="0" eb="2">
      <t>コウシ</t>
    </rPh>
    <rPh sb="2" eb="3">
      <t>ガワ</t>
    </rPh>
    <rPh sb="3" eb="4">
      <t>ゾ</t>
    </rPh>
    <rPh sb="6" eb="7">
      <t>スス</t>
    </rPh>
    <phoneticPr fontId="3"/>
  </si>
  <si>
    <t>合流</t>
    <rPh sb="0" eb="2">
      <t>ゴウリュウ</t>
    </rPh>
    <phoneticPr fontId="17"/>
  </si>
  <si>
    <t>K198</t>
    <phoneticPr fontId="17"/>
  </si>
  <si>
    <t>山鹿市日置（へき）　　　　　　山鹿市街方面</t>
    <rPh sb="0" eb="3">
      <t>ヤマガシ</t>
    </rPh>
    <rPh sb="3" eb="5">
      <t>ヘキ</t>
    </rPh>
    <rPh sb="15" eb="17">
      <t>ヤマガ</t>
    </rPh>
    <rPh sb="17" eb="19">
      <t>シガイ</t>
    </rPh>
    <rPh sb="19" eb="21">
      <t>ホウメン</t>
    </rPh>
    <phoneticPr fontId="16"/>
  </si>
  <si>
    <t>左折</t>
    <rPh sb="0" eb="2">
      <t>サセツ</t>
    </rPh>
    <phoneticPr fontId="16"/>
  </si>
  <si>
    <t>K301</t>
    <phoneticPr fontId="17"/>
  </si>
  <si>
    <t>山鹿市栄町</t>
    <rPh sb="0" eb="3">
      <t>ヤマガシ</t>
    </rPh>
    <rPh sb="3" eb="5">
      <t>サカエマチ</t>
    </rPh>
    <phoneticPr fontId="16"/>
  </si>
  <si>
    <t>左分岐</t>
    <rPh sb="0" eb="1">
      <t>ヒダリ</t>
    </rPh>
    <rPh sb="1" eb="3">
      <t>ブンキ</t>
    </rPh>
    <phoneticPr fontId="16"/>
  </si>
  <si>
    <t>市道</t>
    <rPh sb="0" eb="2">
      <t>シドウ</t>
    </rPh>
    <phoneticPr fontId="16"/>
  </si>
  <si>
    <t>　　　　　　　山鹿下町バス停が目印</t>
    <rPh sb="7" eb="9">
      <t>ヤマガ</t>
    </rPh>
    <rPh sb="9" eb="11">
      <t>シモマチ</t>
    </rPh>
    <rPh sb="13" eb="14">
      <t>テイ</t>
    </rPh>
    <rPh sb="15" eb="17">
      <t>メジルシ</t>
    </rPh>
    <phoneticPr fontId="16"/>
  </si>
  <si>
    <t>右折</t>
    <rPh sb="0" eb="2">
      <t>ウセツ</t>
    </rPh>
    <phoneticPr fontId="16"/>
  </si>
  <si>
    <t>八千代座へ</t>
    <rPh sb="0" eb="3">
      <t>ヤチヨ</t>
    </rPh>
    <rPh sb="3" eb="4">
      <t>ザ</t>
    </rPh>
    <phoneticPr fontId="16"/>
  </si>
  <si>
    <t>指定の写真を撮ってください</t>
    <rPh sb="0" eb="2">
      <t>シテイ</t>
    </rPh>
    <rPh sb="3" eb="5">
      <t>シャシン</t>
    </rPh>
    <rPh sb="6" eb="7">
      <t>ト</t>
    </rPh>
    <phoneticPr fontId="16"/>
  </si>
  <si>
    <t>県道へ</t>
    <rPh sb="0" eb="2">
      <t>ケンドウ</t>
    </rPh>
    <phoneticPr fontId="17"/>
  </si>
  <si>
    <t>K200→R443</t>
    <phoneticPr fontId="16"/>
  </si>
  <si>
    <t>国道へ道なりに進む</t>
    <rPh sb="0" eb="2">
      <t>コクドウ</t>
    </rPh>
    <rPh sb="3" eb="4">
      <t>ミチ</t>
    </rPh>
    <rPh sb="7" eb="8">
      <t>スス</t>
    </rPh>
    <phoneticPr fontId="7"/>
  </si>
  <si>
    <t>道なり</t>
    <rPh sb="0" eb="1">
      <t>ミチ</t>
    </rPh>
    <phoneticPr fontId="17"/>
  </si>
  <si>
    <t>R443</t>
    <phoneticPr fontId="7"/>
  </si>
  <si>
    <t>町道</t>
    <rPh sb="0" eb="2">
      <t>チョウドウ</t>
    </rPh>
    <phoneticPr fontId="7"/>
  </si>
  <si>
    <t>三加和物産館看板の先の三叉路</t>
    <rPh sb="0" eb="3">
      <t>ミカワ</t>
    </rPh>
    <rPh sb="3" eb="6">
      <t>ブッサンカン</t>
    </rPh>
    <rPh sb="6" eb="8">
      <t>カンバン</t>
    </rPh>
    <rPh sb="9" eb="10">
      <t>サキ</t>
    </rPh>
    <rPh sb="11" eb="14">
      <t>サンサロ</t>
    </rPh>
    <phoneticPr fontId="7"/>
  </si>
  <si>
    <t>PC-1　写真チェック　八千代座</t>
    <rPh sb="5" eb="7">
      <t>シャシン</t>
    </rPh>
    <rPh sb="12" eb="15">
      <t>ヤチヨ</t>
    </rPh>
    <rPh sb="15" eb="16">
      <t>ザ</t>
    </rPh>
    <phoneticPr fontId="16"/>
  </si>
  <si>
    <t>右側</t>
    <rPh sb="0" eb="2">
      <t>ミギガワ</t>
    </rPh>
    <phoneticPr fontId="7"/>
  </si>
  <si>
    <t>K6→K194
→K315→K6</t>
    <phoneticPr fontId="7"/>
  </si>
  <si>
    <t>K3</t>
    <phoneticPr fontId="7"/>
  </si>
  <si>
    <t>突き当り左折</t>
    <rPh sb="0" eb="1">
      <t>ツ</t>
    </rPh>
    <rPh sb="2" eb="3">
      <t>アタ</t>
    </rPh>
    <rPh sb="4" eb="6">
      <t>サセツ</t>
    </rPh>
    <phoneticPr fontId="7"/>
  </si>
  <si>
    <t>K16</t>
    <phoneticPr fontId="7"/>
  </si>
  <si>
    <t>和水町江田　　　　　　玉名方面</t>
    <rPh sb="0" eb="3">
      <t>ナゴミマチ</t>
    </rPh>
    <rPh sb="3" eb="5">
      <t>エダ</t>
    </rPh>
    <rPh sb="11" eb="13">
      <t>タマナ</t>
    </rPh>
    <rPh sb="13" eb="15">
      <t>ホウメン</t>
    </rPh>
    <phoneticPr fontId="7"/>
  </si>
  <si>
    <t>　　　天水方面</t>
    <rPh sb="3" eb="5">
      <t>テンスイ</t>
    </rPh>
    <rPh sb="5" eb="7">
      <t>ホウメン</t>
    </rPh>
    <phoneticPr fontId="17"/>
  </si>
  <si>
    <t>農道</t>
    <rPh sb="0" eb="2">
      <t>ノウドウ</t>
    </rPh>
    <phoneticPr fontId="17"/>
  </si>
  <si>
    <t>峠の茶屋公園方面</t>
    <rPh sb="0" eb="1">
      <t>トウゲ</t>
    </rPh>
    <rPh sb="2" eb="4">
      <t>チャヤ</t>
    </rPh>
    <rPh sb="4" eb="6">
      <t>コウエン</t>
    </rPh>
    <rPh sb="6" eb="8">
      <t>ホウメン</t>
    </rPh>
    <phoneticPr fontId="17"/>
  </si>
  <si>
    <t>K1</t>
    <phoneticPr fontId="17"/>
  </si>
  <si>
    <t>右左折</t>
    <rPh sb="0" eb="1">
      <t>ミギ</t>
    </rPh>
    <rPh sb="1" eb="3">
      <t>サセツ</t>
    </rPh>
    <phoneticPr fontId="17"/>
  </si>
  <si>
    <t>金峰山方面</t>
    <rPh sb="0" eb="3">
      <t>キンポウザン</t>
    </rPh>
    <rPh sb="3" eb="5">
      <t>ホウメン</t>
    </rPh>
    <phoneticPr fontId="17"/>
  </si>
  <si>
    <t>金峰山第１駐車場トイレ前　山頂方面</t>
    <rPh sb="0" eb="3">
      <t>キンポウザン</t>
    </rPh>
    <rPh sb="3" eb="4">
      <t>ダイ</t>
    </rPh>
    <rPh sb="5" eb="8">
      <t>チュウシャジョウ</t>
    </rPh>
    <rPh sb="11" eb="12">
      <t>マエ</t>
    </rPh>
    <rPh sb="13" eb="15">
      <t>サンチョウ</t>
    </rPh>
    <rPh sb="15" eb="17">
      <t>ホウメン</t>
    </rPh>
    <phoneticPr fontId="17"/>
  </si>
  <si>
    <t>林道</t>
    <rPh sb="0" eb="2">
      <t>リンドウ</t>
    </rPh>
    <phoneticPr fontId="17"/>
  </si>
  <si>
    <t>下り専用の道へ　来た道戻らない</t>
    <rPh sb="0" eb="1">
      <t>クダ</t>
    </rPh>
    <rPh sb="2" eb="4">
      <t>センヨウ</t>
    </rPh>
    <rPh sb="5" eb="6">
      <t>ミチ</t>
    </rPh>
    <rPh sb="8" eb="9">
      <t>キ</t>
    </rPh>
    <rPh sb="10" eb="11">
      <t>ミチ</t>
    </rPh>
    <rPh sb="11" eb="12">
      <t>モド</t>
    </rPh>
    <phoneticPr fontId="17"/>
  </si>
  <si>
    <t>金峰山第１駐車場トイレ前</t>
  </si>
  <si>
    <t>右前方へ</t>
    <rPh sb="0" eb="3">
      <t>ミギゼンポウ</t>
    </rPh>
    <phoneticPr fontId="17"/>
  </si>
  <si>
    <t>K1-K101</t>
    <phoneticPr fontId="17"/>
  </si>
  <si>
    <t>玉東方面</t>
    <rPh sb="0" eb="2">
      <t>ギョクトウ</t>
    </rPh>
    <rPh sb="2" eb="4">
      <t>ホウメン</t>
    </rPh>
    <phoneticPr fontId="7"/>
  </si>
  <si>
    <t>道なりに左折後すぐに右折</t>
    <rPh sb="0" eb="1">
      <t>ミチ</t>
    </rPh>
    <rPh sb="4" eb="6">
      <t>サセツ</t>
    </rPh>
    <rPh sb="6" eb="7">
      <t>ゴ</t>
    </rPh>
    <rPh sb="10" eb="12">
      <t>ウセツ</t>
    </rPh>
    <phoneticPr fontId="7"/>
  </si>
  <si>
    <t>左右折</t>
    <rPh sb="0" eb="1">
      <t>サ</t>
    </rPh>
    <rPh sb="1" eb="3">
      <t>ウセツ</t>
    </rPh>
    <phoneticPr fontId="7"/>
  </si>
  <si>
    <t>市道→K309</t>
    <phoneticPr fontId="7"/>
  </si>
  <si>
    <t>PC-2　写真チェック　和水町緑彩館</t>
    <rPh sb="5" eb="7">
      <t>シャシン</t>
    </rPh>
    <rPh sb="12" eb="15">
      <t>ナゴミマチ</t>
    </rPh>
    <rPh sb="15" eb="16">
      <t>リョク</t>
    </rPh>
    <rPh sb="16" eb="17">
      <t>サイ</t>
    </rPh>
    <rPh sb="17" eb="18">
      <t>カン</t>
    </rPh>
    <phoneticPr fontId="16"/>
  </si>
  <si>
    <t>PC-3　金峰山第２駐車場　</t>
    <rPh sb="5" eb="8">
      <t>キンポウザン</t>
    </rPh>
    <rPh sb="8" eb="9">
      <t>ダイ</t>
    </rPh>
    <rPh sb="10" eb="13">
      <t>チュウシャジョウ</t>
    </rPh>
    <phoneticPr fontId="17"/>
  </si>
  <si>
    <t>右側</t>
    <rPh sb="0" eb="2">
      <t>ミギガワ</t>
    </rPh>
    <phoneticPr fontId="17"/>
  </si>
  <si>
    <t>岩戸の里公園方面</t>
    <rPh sb="0" eb="2">
      <t>イワト</t>
    </rPh>
    <rPh sb="3" eb="4">
      <t>サト</t>
    </rPh>
    <rPh sb="4" eb="6">
      <t>コウエン</t>
    </rPh>
    <rPh sb="6" eb="8">
      <t>ホウメン</t>
    </rPh>
    <phoneticPr fontId="17"/>
  </si>
  <si>
    <t>熊本港（R501）方面　左折後すぐに右折</t>
    <rPh sb="0" eb="3">
      <t>クマモトコウ</t>
    </rPh>
    <rPh sb="9" eb="11">
      <t>ホウメン</t>
    </rPh>
    <rPh sb="12" eb="14">
      <t>サセツ</t>
    </rPh>
    <rPh sb="14" eb="15">
      <t>ゴ</t>
    </rPh>
    <rPh sb="18" eb="20">
      <t>ウセツ</t>
    </rPh>
    <phoneticPr fontId="17"/>
  </si>
  <si>
    <t>熊本港（R501）方面</t>
  </si>
  <si>
    <t>堤防に突き当たって左折</t>
    <rPh sb="0" eb="2">
      <t>テイボウ</t>
    </rPh>
    <rPh sb="3" eb="4">
      <t>ツ</t>
    </rPh>
    <rPh sb="5" eb="6">
      <t>ア</t>
    </rPh>
    <phoneticPr fontId="17"/>
  </si>
  <si>
    <t>PC-4　熊本港フェリーターミナル</t>
    <phoneticPr fontId="7"/>
  </si>
  <si>
    <t>沖新町　　　　　</t>
    <rPh sb="0" eb="3">
      <t>オキシンマチ</t>
    </rPh>
    <rPh sb="3" eb="4">
      <t>ナカマチ</t>
    </rPh>
    <phoneticPr fontId="16"/>
  </si>
  <si>
    <t>K233</t>
    <phoneticPr fontId="16"/>
  </si>
  <si>
    <t>目印なし</t>
    <rPh sb="0" eb="2">
      <t>メジルシ</t>
    </rPh>
    <phoneticPr fontId="16"/>
  </si>
  <si>
    <t>R501</t>
    <phoneticPr fontId="16"/>
  </si>
  <si>
    <t>R57</t>
    <phoneticPr fontId="7"/>
  </si>
  <si>
    <t>踏切を渡る</t>
    <rPh sb="0" eb="2">
      <t>フミキリ</t>
    </rPh>
    <rPh sb="3" eb="4">
      <t>ワタ</t>
    </rPh>
    <phoneticPr fontId="7"/>
  </si>
  <si>
    <t>K14</t>
    <phoneticPr fontId="7"/>
  </si>
  <si>
    <t>信号は対向のみ、横断注意</t>
    <rPh sb="0" eb="2">
      <t>シンゴウ</t>
    </rPh>
    <rPh sb="3" eb="5">
      <t>タイコウ</t>
    </rPh>
    <rPh sb="8" eb="10">
      <t>オウダン</t>
    </rPh>
    <rPh sb="10" eb="12">
      <t>チュウイ</t>
    </rPh>
    <phoneticPr fontId="7"/>
  </si>
  <si>
    <t>K42</t>
    <phoneticPr fontId="7"/>
  </si>
  <si>
    <t>宇土ショッピングセンター</t>
    <rPh sb="0" eb="2">
      <t>ウト</t>
    </rPh>
    <phoneticPr fontId="7"/>
  </si>
  <si>
    <t>道なり</t>
    <rPh sb="0" eb="1">
      <t>ミチ</t>
    </rPh>
    <phoneticPr fontId="7"/>
  </si>
  <si>
    <t>松浜軒前</t>
    <rPh sb="0" eb="1">
      <t>マツ</t>
    </rPh>
    <rPh sb="1" eb="2">
      <t>ハマ</t>
    </rPh>
    <rPh sb="2" eb="3">
      <t>ケン</t>
    </rPh>
    <rPh sb="3" eb="4">
      <t>マエ</t>
    </rPh>
    <phoneticPr fontId="7"/>
  </si>
  <si>
    <t>八代市立博物館</t>
    <rPh sb="0" eb="4">
      <t>ヤツシロシリツ</t>
    </rPh>
    <rPh sb="4" eb="7">
      <t>ハクブツカン</t>
    </rPh>
    <phoneticPr fontId="7"/>
  </si>
  <si>
    <t>K42→K250
→市道</t>
    <rPh sb="10" eb="12">
      <t>シドウ</t>
    </rPh>
    <phoneticPr fontId="7"/>
  </si>
  <si>
    <t>左へ行くと八代駅</t>
    <rPh sb="0" eb="1">
      <t>ヒダリ</t>
    </rPh>
    <rPh sb="2" eb="3">
      <t>イ</t>
    </rPh>
    <rPh sb="5" eb="7">
      <t>ヤツシロ</t>
    </rPh>
    <rPh sb="7" eb="8">
      <t>エキ</t>
    </rPh>
    <phoneticPr fontId="7"/>
  </si>
  <si>
    <t>R3</t>
    <phoneticPr fontId="16"/>
  </si>
  <si>
    <t>町道→R443</t>
    <phoneticPr fontId="7"/>
  </si>
  <si>
    <t>　　　　　　　</t>
    <phoneticPr fontId="7"/>
  </si>
  <si>
    <t>R218</t>
    <phoneticPr fontId="7"/>
  </si>
  <si>
    <t>佐俣</t>
    <rPh sb="0" eb="2">
      <t>サマタ</t>
    </rPh>
    <phoneticPr fontId="7"/>
  </si>
  <si>
    <t>PC-5　松浜軒（しょうひんけん）</t>
    <rPh sb="5" eb="6">
      <t>マツ</t>
    </rPh>
    <rPh sb="6" eb="7">
      <t>ハマ</t>
    </rPh>
    <rPh sb="7" eb="8">
      <t>ケン</t>
    </rPh>
    <phoneticPr fontId="7"/>
  </si>
  <si>
    <t>PC-6　道の駅美里佐俣の湯</t>
    <rPh sb="5" eb="6">
      <t>ミチ</t>
    </rPh>
    <rPh sb="7" eb="8">
      <t>エキ</t>
    </rPh>
    <rPh sb="8" eb="10">
      <t>ミサト</t>
    </rPh>
    <rPh sb="10" eb="12">
      <t>サマタ</t>
    </rPh>
    <rPh sb="13" eb="14">
      <t>ユ</t>
    </rPh>
    <phoneticPr fontId="7"/>
  </si>
  <si>
    <t>折返し</t>
    <rPh sb="0" eb="2">
      <t>オリカエ</t>
    </rPh>
    <phoneticPr fontId="7"/>
  </si>
  <si>
    <t>R443</t>
    <phoneticPr fontId="16"/>
  </si>
  <si>
    <t>　　　　　　運動公園・戸島方面</t>
    <rPh sb="6" eb="8">
      <t>ウンドウ</t>
    </rPh>
    <rPh sb="8" eb="10">
      <t>コウエン</t>
    </rPh>
    <rPh sb="11" eb="13">
      <t>トシマ</t>
    </rPh>
    <rPh sb="13" eb="15">
      <t>ホウメン</t>
    </rPh>
    <phoneticPr fontId="16"/>
  </si>
  <si>
    <t>セブンイレブン</t>
    <phoneticPr fontId="16"/>
  </si>
  <si>
    <t>K235</t>
    <phoneticPr fontId="16"/>
  </si>
  <si>
    <t>目印なし</t>
    <rPh sb="0" eb="2">
      <t>メジルシ</t>
    </rPh>
    <phoneticPr fontId="7"/>
  </si>
  <si>
    <t>アールズガレージ</t>
    <phoneticPr fontId="7"/>
  </si>
  <si>
    <t>突き当り左折</t>
    <rPh sb="0" eb="1">
      <t>ツ</t>
    </rPh>
    <rPh sb="2" eb="3">
      <t>アタ</t>
    </rPh>
    <phoneticPr fontId="7"/>
  </si>
  <si>
    <t>　　　　　　　　狭い道へ</t>
    <rPh sb="8" eb="9">
      <t>セマ</t>
    </rPh>
    <rPh sb="10" eb="11">
      <t>ミチ</t>
    </rPh>
    <phoneticPr fontId="7"/>
  </si>
  <si>
    <t>下りきった先の交差点、横断注意</t>
    <rPh sb="0" eb="1">
      <t>クダ</t>
    </rPh>
    <rPh sb="5" eb="6">
      <t>サキ</t>
    </rPh>
    <rPh sb="7" eb="10">
      <t>コウサテン</t>
    </rPh>
    <rPh sb="11" eb="13">
      <t>オウダン</t>
    </rPh>
    <rPh sb="13" eb="15">
      <t>チュウイ</t>
    </rPh>
    <phoneticPr fontId="7"/>
  </si>
  <si>
    <t>右左折</t>
    <rPh sb="0" eb="3">
      <t>ウサセツ</t>
    </rPh>
    <phoneticPr fontId="7"/>
  </si>
  <si>
    <t>突き当り右折</t>
    <rPh sb="0" eb="1">
      <t>ツ</t>
    </rPh>
    <rPh sb="2" eb="3">
      <t>アタ</t>
    </rPh>
    <rPh sb="4" eb="6">
      <t>ウセツ</t>
    </rPh>
    <phoneticPr fontId="7"/>
  </si>
  <si>
    <t>K207</t>
    <phoneticPr fontId="7"/>
  </si>
  <si>
    <t>なかむらファミリークリニック</t>
    <phoneticPr fontId="7"/>
  </si>
  <si>
    <t>K231</t>
    <phoneticPr fontId="7"/>
  </si>
  <si>
    <t>側道</t>
    <rPh sb="0" eb="2">
      <t>ソクドウ</t>
    </rPh>
    <phoneticPr fontId="7"/>
  </si>
  <si>
    <t>Arrivée 武蔵塚駅</t>
    <rPh sb="8" eb="11">
      <t>ムサシヅカ</t>
    </rPh>
    <rPh sb="11" eb="12">
      <t>エキ</t>
    </rPh>
    <phoneticPr fontId="7"/>
  </si>
  <si>
    <t>Départ 武蔵塚駅</t>
    <rPh sb="7" eb="11">
      <t>ムサシヅカエキ</t>
    </rPh>
    <phoneticPr fontId="7"/>
  </si>
  <si>
    <t>白線に沿って道なりに進む</t>
    <rPh sb="0" eb="2">
      <t>ハクセン</t>
    </rPh>
    <rPh sb="3" eb="4">
      <t>ソ</t>
    </rPh>
    <rPh sb="6" eb="7">
      <t>ミチ</t>
    </rPh>
    <rPh sb="10" eb="11">
      <t>スス</t>
    </rPh>
    <phoneticPr fontId="7"/>
  </si>
  <si>
    <t>一旦停止</t>
    <rPh sb="0" eb="2">
      <t>イッタン</t>
    </rPh>
    <rPh sb="2" eb="4">
      <t>テイシ</t>
    </rPh>
    <phoneticPr fontId="7"/>
  </si>
  <si>
    <t>植木温泉</t>
    <rPh sb="0" eb="2">
      <t>ウエキ</t>
    </rPh>
    <rPh sb="2" eb="4">
      <t>オンセン</t>
    </rPh>
    <phoneticPr fontId="7"/>
  </si>
  <si>
    <t>一旦停止、橋を渡ってすぐ右折</t>
    <rPh sb="0" eb="2">
      <t>イッタン</t>
    </rPh>
    <rPh sb="2" eb="4">
      <t>テイシ</t>
    </rPh>
    <rPh sb="5" eb="6">
      <t>ハシ</t>
    </rPh>
    <rPh sb="7" eb="8">
      <t>ワタ</t>
    </rPh>
    <rPh sb="12" eb="14">
      <t>ウセツ</t>
    </rPh>
    <phoneticPr fontId="7"/>
  </si>
  <si>
    <r>
      <t>県道へ合流、</t>
    </r>
    <r>
      <rPr>
        <sz val="14"/>
        <color rgb="FFFF0000"/>
        <rFont val="ＭＳ Ｐゴシック"/>
        <family val="3"/>
        <charset val="128"/>
        <scheme val="minor"/>
      </rPr>
      <t>後方を確認して合流すること</t>
    </r>
    <rPh sb="0" eb="2">
      <t>ケンドウ</t>
    </rPh>
    <rPh sb="3" eb="5">
      <t>ゴウリュウ</t>
    </rPh>
    <rPh sb="6" eb="8">
      <t>コウホウ</t>
    </rPh>
    <rPh sb="9" eb="11">
      <t>カクニン</t>
    </rPh>
    <rPh sb="13" eb="15">
      <t>ゴウリュウ</t>
    </rPh>
    <phoneticPr fontId="17"/>
  </si>
  <si>
    <t>一旦停止、県道に出る</t>
    <rPh sb="0" eb="2">
      <t>イッタン</t>
    </rPh>
    <rPh sb="2" eb="4">
      <t>テイシ</t>
    </rPh>
    <rPh sb="5" eb="7">
      <t>ケンドウ</t>
    </rPh>
    <rPh sb="8" eb="9">
      <t>デ</t>
    </rPh>
    <phoneticPr fontId="7"/>
  </si>
  <si>
    <t>上小田街区公園先（左側）</t>
    <rPh sb="0" eb="1">
      <t>カミ</t>
    </rPh>
    <rPh sb="1" eb="3">
      <t>オダ</t>
    </rPh>
    <rPh sb="3" eb="5">
      <t>ガイク</t>
    </rPh>
    <rPh sb="5" eb="7">
      <t>コウエン</t>
    </rPh>
    <rPh sb="7" eb="8">
      <t>サキ</t>
    </rPh>
    <rPh sb="9" eb="11">
      <t>ヒダリガワ</t>
    </rPh>
    <phoneticPr fontId="7"/>
  </si>
  <si>
    <t>河内港・玉名方面</t>
    <rPh sb="0" eb="3">
      <t>カワチコウ</t>
    </rPh>
    <rPh sb="4" eb="6">
      <t>タマナ</t>
    </rPh>
    <rPh sb="6" eb="8">
      <t>ホウメン</t>
    </rPh>
    <phoneticPr fontId="17"/>
  </si>
  <si>
    <t>中原町　　　　　熊本港方面</t>
    <rPh sb="8" eb="10">
      <t>クマモト</t>
    </rPh>
    <rPh sb="10" eb="11">
      <t>コウ</t>
    </rPh>
    <rPh sb="11" eb="13">
      <t>ホウメン</t>
    </rPh>
    <phoneticPr fontId="7"/>
  </si>
  <si>
    <t>小島下町　　　　　　宇土・熊本港方面、変則交差点</t>
    <rPh sb="10" eb="12">
      <t>ウト</t>
    </rPh>
    <rPh sb="13" eb="15">
      <t>クマモト</t>
    </rPh>
    <rPh sb="15" eb="16">
      <t>コウ</t>
    </rPh>
    <rPh sb="16" eb="18">
      <t>ホウメン</t>
    </rPh>
    <phoneticPr fontId="7"/>
  </si>
  <si>
    <t>熊本市街・金峰山方面</t>
    <rPh sb="0" eb="2">
      <t>クマモト</t>
    </rPh>
    <rPh sb="2" eb="4">
      <t>シガイ</t>
    </rPh>
    <rPh sb="5" eb="8">
      <t>キンポウザン</t>
    </rPh>
    <rPh sb="8" eb="10">
      <t>ホウメン</t>
    </rPh>
    <phoneticPr fontId="17"/>
  </si>
  <si>
    <t>馬之瀬　　　　　熊本・八代方面</t>
    <rPh sb="0" eb="1">
      <t>ウマ</t>
    </rPh>
    <rPh sb="1" eb="2">
      <t>ノ</t>
    </rPh>
    <rPh sb="2" eb="3">
      <t>セ</t>
    </rPh>
    <rPh sb="8" eb="10">
      <t>クマモト</t>
    </rPh>
    <rPh sb="11" eb="13">
      <t>ヤツシロ</t>
    </rPh>
    <rPh sb="13" eb="15">
      <t>ホウメン</t>
    </rPh>
    <phoneticPr fontId="7"/>
  </si>
  <si>
    <t>　　　　　　　宇土市街方面</t>
    <rPh sb="7" eb="9">
      <t>ウト</t>
    </rPh>
    <rPh sb="9" eb="11">
      <t>シガイ</t>
    </rPh>
    <rPh sb="11" eb="13">
      <t>ホウメン</t>
    </rPh>
    <phoneticPr fontId="7"/>
  </si>
  <si>
    <t>宇土市境目町　　　　　　　八代方面</t>
    <rPh sb="0" eb="3">
      <t>ウトシ</t>
    </rPh>
    <rPh sb="3" eb="6">
      <t>サカイメマチ</t>
    </rPh>
    <rPh sb="13" eb="15">
      <t>ヤツシロ</t>
    </rPh>
    <rPh sb="15" eb="17">
      <t>ホウメン</t>
    </rPh>
    <phoneticPr fontId="7"/>
  </si>
  <si>
    <t>松橋町松橋（3つ目）　　　　　八代方面</t>
    <rPh sb="8" eb="9">
      <t>メ</t>
    </rPh>
    <rPh sb="15" eb="17">
      <t>ヤツシロ</t>
    </rPh>
    <rPh sb="17" eb="19">
      <t>ホウメン</t>
    </rPh>
    <phoneticPr fontId="7"/>
  </si>
  <si>
    <t>鏡町鏡　　　　　　貝洲方面</t>
    <rPh sb="0" eb="1">
      <t>カガミ</t>
    </rPh>
    <rPh sb="1" eb="2">
      <t>マチ</t>
    </rPh>
    <rPh sb="2" eb="3">
      <t>カガミ</t>
    </rPh>
    <rPh sb="9" eb="11">
      <t>カイズ</t>
    </rPh>
    <rPh sb="11" eb="13">
      <t>ホウメン</t>
    </rPh>
    <phoneticPr fontId="7"/>
  </si>
  <si>
    <t>めがねの開眼堂</t>
    <rPh sb="4" eb="6">
      <t>カイガン</t>
    </rPh>
    <rPh sb="6" eb="7">
      <t>ドウ</t>
    </rPh>
    <phoneticPr fontId="7"/>
  </si>
  <si>
    <t>K42の標識（小さい）</t>
    <rPh sb="4" eb="6">
      <t>ヒョウシキ</t>
    </rPh>
    <rPh sb="7" eb="8">
      <t>チイ</t>
    </rPh>
    <phoneticPr fontId="7"/>
  </si>
  <si>
    <t>最初の交差点、K42の標識（小さい）</t>
    <rPh sb="0" eb="2">
      <t>サイショ</t>
    </rPh>
    <rPh sb="3" eb="6">
      <t>コウサテン</t>
    </rPh>
    <phoneticPr fontId="7"/>
  </si>
  <si>
    <t>八代駅前　　　　　　　熊本方面（古い標識）</t>
    <rPh sb="0" eb="2">
      <t>ヤツシロ</t>
    </rPh>
    <rPh sb="2" eb="3">
      <t>エキ</t>
    </rPh>
    <rPh sb="3" eb="4">
      <t>マエ</t>
    </rPh>
    <rPh sb="11" eb="13">
      <t>クマモト</t>
    </rPh>
    <rPh sb="13" eb="15">
      <t>ホウメン</t>
    </rPh>
    <rPh sb="16" eb="17">
      <t>フル</t>
    </rPh>
    <rPh sb="18" eb="20">
      <t>ヒョウシキ</t>
    </rPh>
    <phoneticPr fontId="7"/>
  </si>
  <si>
    <t>R3は交通量が多いので注意</t>
    <rPh sb="3" eb="5">
      <t>コウツウ</t>
    </rPh>
    <rPh sb="5" eb="6">
      <t>リョウ</t>
    </rPh>
    <rPh sb="7" eb="8">
      <t>オオ</t>
    </rPh>
    <rPh sb="11" eb="13">
      <t>チュウイ</t>
    </rPh>
    <phoneticPr fontId="7"/>
  </si>
  <si>
    <t>東陽町南　　　　　　　美里・泉・五家荘方面</t>
    <rPh sb="0" eb="3">
      <t>トウヨウマチ</t>
    </rPh>
    <rPh sb="3" eb="4">
      <t>ミナミ</t>
    </rPh>
    <rPh sb="11" eb="13">
      <t>ミサト</t>
    </rPh>
    <rPh sb="14" eb="15">
      <t>イズミ</t>
    </rPh>
    <rPh sb="16" eb="19">
      <t>ゴカノショウ</t>
    </rPh>
    <rPh sb="19" eb="21">
      <t>ホウメン</t>
    </rPh>
    <phoneticPr fontId="7"/>
  </si>
  <si>
    <t>R218へ、山都方面、横断注意</t>
    <rPh sb="6" eb="8">
      <t>ヤマト</t>
    </rPh>
    <rPh sb="8" eb="10">
      <t>ホウメン</t>
    </rPh>
    <rPh sb="11" eb="13">
      <t>オウダン</t>
    </rPh>
    <rPh sb="13" eb="15">
      <t>チュウイ</t>
    </rPh>
    <phoneticPr fontId="7"/>
  </si>
  <si>
    <t>佐俣　　　　　　道の駅美里佐俣の湯へ</t>
    <rPh sb="0" eb="1">
      <t>ミチ</t>
    </rPh>
    <rPh sb="2" eb="3">
      <t>エキ</t>
    </rPh>
    <rPh sb="8" eb="9">
      <t>ミチ</t>
    </rPh>
    <rPh sb="10" eb="11">
      <t>エキ</t>
    </rPh>
    <rPh sb="11" eb="13">
      <t>ミサト</t>
    </rPh>
    <rPh sb="13" eb="15">
      <t>サマタ</t>
    </rPh>
    <rPh sb="16" eb="17">
      <t>ユ</t>
    </rPh>
    <phoneticPr fontId="7"/>
  </si>
  <si>
    <t>町道</t>
    <phoneticPr fontId="7"/>
  </si>
  <si>
    <t>美里町小筵　　　　　　熊本・御船・小池高山IC方面</t>
    <rPh sb="11" eb="13">
      <t>クマモト</t>
    </rPh>
    <rPh sb="14" eb="16">
      <t>ミフネ</t>
    </rPh>
    <rPh sb="17" eb="19">
      <t>オイケ</t>
    </rPh>
    <rPh sb="19" eb="21">
      <t>タカヤマ</t>
    </rPh>
    <rPh sb="23" eb="25">
      <t>ホウメン</t>
    </rPh>
    <phoneticPr fontId="7"/>
  </si>
  <si>
    <t>甲佐町糸田　　　　　御船方面</t>
    <rPh sb="0" eb="3">
      <t>コウサマチ</t>
    </rPh>
    <rPh sb="3" eb="5">
      <t>イトダ</t>
    </rPh>
    <rPh sb="10" eb="12">
      <t>ミフネ</t>
    </rPh>
    <rPh sb="12" eb="14">
      <t>ホウメン</t>
    </rPh>
    <phoneticPr fontId="16"/>
  </si>
  <si>
    <t>弓削橋通過後すぐ</t>
    <rPh sb="0" eb="2">
      <t>ユゲ</t>
    </rPh>
    <rPh sb="2" eb="3">
      <t>バシ</t>
    </rPh>
    <rPh sb="3" eb="5">
      <t>ツウカ</t>
    </rPh>
    <rPh sb="5" eb="6">
      <t>ゴ</t>
    </rPh>
    <phoneticPr fontId="7"/>
  </si>
  <si>
    <t>　　　　　　合志・武蔵ヶ丘方面</t>
    <rPh sb="6" eb="8">
      <t>コウシ</t>
    </rPh>
    <rPh sb="9" eb="11">
      <t>ムサシ</t>
    </rPh>
    <rPh sb="12" eb="13">
      <t>オカ</t>
    </rPh>
    <rPh sb="13" eb="15">
      <t>ホウメン</t>
    </rPh>
    <phoneticPr fontId="7"/>
  </si>
  <si>
    <t>武蔵塚駅の切符または
ファミリーマート武蔵塚店のレシート</t>
    <rPh sb="0" eb="4">
      <t>ムサシヅカエキ</t>
    </rPh>
    <rPh sb="5" eb="7">
      <t>キップ</t>
    </rPh>
    <rPh sb="19" eb="23">
      <t>ムサシヅカテン</t>
    </rPh>
    <phoneticPr fontId="7"/>
  </si>
  <si>
    <t>折返し</t>
    <rPh sb="0" eb="2">
      <t>オリカエ</t>
    </rPh>
    <phoneticPr fontId="16"/>
  </si>
  <si>
    <r>
      <t>案内看板に従う、</t>
    </r>
    <r>
      <rPr>
        <sz val="14"/>
        <color rgb="FFFF0000"/>
        <rFont val="ＭＳ Ｐゴシック"/>
        <family val="3"/>
        <charset val="128"/>
      </rPr>
      <t>急な下り坂、側溝と対向車に注意</t>
    </r>
    <rPh sb="0" eb="2">
      <t>アンナイ</t>
    </rPh>
    <rPh sb="2" eb="4">
      <t>カンバン</t>
    </rPh>
    <rPh sb="5" eb="6">
      <t>シタガ</t>
    </rPh>
    <rPh sb="8" eb="9">
      <t>キュウ</t>
    </rPh>
    <rPh sb="10" eb="11">
      <t>クダ</t>
    </rPh>
    <rPh sb="12" eb="13">
      <t>ザカ</t>
    </rPh>
    <rPh sb="14" eb="16">
      <t>ソッコウ</t>
    </rPh>
    <rPh sb="17" eb="20">
      <t>タイコウシャ</t>
    </rPh>
    <rPh sb="21" eb="23">
      <t>チュウイ</t>
    </rPh>
    <phoneticPr fontId="17"/>
  </si>
  <si>
    <r>
      <rPr>
        <sz val="14"/>
        <color rgb="FFFF0000"/>
        <rFont val="ＭＳ Ｐゴシック"/>
        <family val="3"/>
        <charset val="128"/>
        <scheme val="minor"/>
      </rPr>
      <t>横断歩道で右折！</t>
    </r>
    <r>
      <rPr>
        <sz val="14"/>
        <rFont val="ＭＳ Ｐゴシック"/>
        <family val="3"/>
        <charset val="128"/>
        <scheme val="minor"/>
      </rPr>
      <t>　</t>
    </r>
    <r>
      <rPr>
        <sz val="14"/>
        <rFont val="ＭＳ Ｐゴシック"/>
        <family val="3"/>
        <charset val="128"/>
      </rPr>
      <t>右折後坪井川の橋を渡る</t>
    </r>
    <phoneticPr fontId="7"/>
  </si>
  <si>
    <t>デイリーストア、熊本港方面</t>
    <phoneticPr fontId="7"/>
  </si>
  <si>
    <t>横断注意！！必ず左右確認</t>
    <rPh sb="0" eb="2">
      <t>オウダン</t>
    </rPh>
    <rPh sb="2" eb="4">
      <t>チュウイ</t>
    </rPh>
    <rPh sb="6" eb="7">
      <t>カナラ</t>
    </rPh>
    <rPh sb="8" eb="10">
      <t>サユウ</t>
    </rPh>
    <rPh sb="10" eb="12">
      <t>カクニン</t>
    </rPh>
    <phoneticPr fontId="16"/>
  </si>
  <si>
    <r>
      <t>八代駅、</t>
    </r>
    <r>
      <rPr>
        <sz val="14"/>
        <color rgb="FFFF0000"/>
        <rFont val="ＭＳ Ｐゴシック"/>
        <family val="3"/>
        <charset val="128"/>
        <scheme val="minor"/>
      </rPr>
      <t>一旦停止</t>
    </r>
    <rPh sb="0" eb="2">
      <t>ヤツシロ</t>
    </rPh>
    <rPh sb="2" eb="3">
      <t>エキ</t>
    </rPh>
    <rPh sb="4" eb="6">
      <t>イッタン</t>
    </rPh>
    <rPh sb="6" eb="8">
      <t>テイシ</t>
    </rPh>
    <phoneticPr fontId="7"/>
  </si>
  <si>
    <t>セイムズ、みやべ食堂、これより山道</t>
    <rPh sb="8" eb="10">
      <t>ショクドウ</t>
    </rPh>
    <rPh sb="15" eb="17">
      <t>ヤマミチ</t>
    </rPh>
    <phoneticPr fontId="7"/>
  </si>
  <si>
    <t>龍田町弓削　国道57号方面（正しくは旧国道57号）</t>
    <rPh sb="0" eb="3">
      <t>タツタマチ</t>
    </rPh>
    <rPh sb="3" eb="5">
      <t>ユゲ</t>
    </rPh>
    <rPh sb="6" eb="8">
      <t>コクドウ</t>
    </rPh>
    <rPh sb="10" eb="11">
      <t>ゴウ</t>
    </rPh>
    <rPh sb="11" eb="13">
      <t>ホウメン</t>
    </rPh>
    <rPh sb="14" eb="15">
      <t>タダ</t>
    </rPh>
    <rPh sb="18" eb="19">
      <t>キュウ</t>
    </rPh>
    <rPh sb="19" eb="21">
      <t>コクドウ</t>
    </rPh>
    <rPh sb="23" eb="24">
      <t>ゴウ</t>
    </rPh>
    <phoneticPr fontId="7"/>
  </si>
  <si>
    <t>直進</t>
    <rPh sb="0" eb="2">
      <t>チョクシン</t>
    </rPh>
    <phoneticPr fontId="7"/>
  </si>
  <si>
    <r>
      <t>出村踏切を渡ってすぐ左折、</t>
    </r>
    <r>
      <rPr>
        <sz val="14"/>
        <color rgb="FFFF0000"/>
        <rFont val="ＭＳ Ｐゴシック"/>
        <family val="3"/>
        <charset val="128"/>
        <scheme val="minor"/>
      </rPr>
      <t>右折車に注意</t>
    </r>
    <rPh sb="0" eb="2">
      <t>デムラ</t>
    </rPh>
    <rPh sb="2" eb="4">
      <t>フミキリ</t>
    </rPh>
    <rPh sb="5" eb="6">
      <t>ワタ</t>
    </rPh>
    <rPh sb="10" eb="12">
      <t>サセツ</t>
    </rPh>
    <rPh sb="13" eb="15">
      <t>ウセツ</t>
    </rPh>
    <rPh sb="15" eb="16">
      <t>シャ</t>
    </rPh>
    <rPh sb="17" eb="19">
      <t>チュウイ</t>
    </rPh>
    <phoneticPr fontId="7"/>
  </si>
  <si>
    <t>ちょっと進むと千代の園酒造</t>
    <rPh sb="4" eb="5">
      <t>スス</t>
    </rPh>
    <phoneticPr fontId="7"/>
  </si>
  <si>
    <t>金栗四三ミュージアム、まっすぐ進むと花の香酒造</t>
    <rPh sb="0" eb="2">
      <t>カナグリ</t>
    </rPh>
    <rPh sb="2" eb="4">
      <t>４３</t>
    </rPh>
    <rPh sb="15" eb="16">
      <t>スス</t>
    </rPh>
    <rPh sb="18" eb="19">
      <t>ハナ</t>
    </rPh>
    <rPh sb="20" eb="21">
      <t>カ</t>
    </rPh>
    <rPh sb="21" eb="23">
      <t>シュゾウ</t>
    </rPh>
    <phoneticPr fontId="7"/>
  </si>
  <si>
    <t>悶絶区間のはじまり～</t>
    <rPh sb="0" eb="2">
      <t>モンゼツ</t>
    </rPh>
    <rPh sb="2" eb="4">
      <t>クカン</t>
    </rPh>
    <phoneticPr fontId="7"/>
  </si>
  <si>
    <t>急な下り坂、横断する側溝と登山者に注意！！</t>
    <rPh sb="0" eb="1">
      <t>キュウ</t>
    </rPh>
    <rPh sb="2" eb="3">
      <t>クダ</t>
    </rPh>
    <rPh sb="4" eb="5">
      <t>ザカ</t>
    </rPh>
    <rPh sb="6" eb="8">
      <t>オウダン</t>
    </rPh>
    <rPh sb="10" eb="12">
      <t>ソッコウ</t>
    </rPh>
    <rPh sb="13" eb="16">
      <t>トザンシャ</t>
    </rPh>
    <rPh sb="17" eb="19">
      <t>チュウイ</t>
    </rPh>
    <phoneticPr fontId="7"/>
  </si>
  <si>
    <t>登山者に注意、一方通行</t>
    <rPh sb="0" eb="3">
      <t>トザンシャ</t>
    </rPh>
    <rPh sb="4" eb="6">
      <t>チュウイ</t>
    </rPh>
    <rPh sb="7" eb="11">
      <t>イッポウツウコウ</t>
    </rPh>
    <phoneticPr fontId="7"/>
  </si>
  <si>
    <t>ＰＣ
（通過チェック）</t>
    <rPh sb="4" eb="6">
      <t>ツウカ</t>
    </rPh>
    <phoneticPr fontId="16"/>
  </si>
  <si>
    <t>積算距離(km)</t>
    <rPh sb="0" eb="2">
      <t>セキサン</t>
    </rPh>
    <rPh sb="2" eb="4">
      <t>キョリ</t>
    </rPh>
    <phoneticPr fontId="16"/>
  </si>
  <si>
    <t>区間距離(km)</t>
    <rPh sb="0" eb="2">
      <t>クカン</t>
    </rPh>
    <rPh sb="2" eb="4">
      <t>キョリ</t>
    </rPh>
    <phoneticPr fontId="16"/>
  </si>
  <si>
    <t>証明方法</t>
    <rPh sb="0" eb="2">
      <t>ショウメイ</t>
    </rPh>
    <rPh sb="2" eb="4">
      <t>ホウホウ</t>
    </rPh>
    <phoneticPr fontId="16"/>
  </si>
  <si>
    <t>写真</t>
    <rPh sb="0" eb="2">
      <t>シャシン</t>
    </rPh>
    <phoneticPr fontId="16"/>
  </si>
  <si>
    <t>コメント</t>
    <phoneticPr fontId="16"/>
  </si>
  <si>
    <t>スタート</t>
    <phoneticPr fontId="16"/>
  </si>
  <si>
    <t>武蔵塚駅または
ファミリーマート武蔵塚店</t>
    <rPh sb="0" eb="4">
      <t>ムサシヅカエキ</t>
    </rPh>
    <rPh sb="16" eb="20">
      <t>ムサシヅカテン</t>
    </rPh>
    <phoneticPr fontId="16"/>
  </si>
  <si>
    <t>武蔵塚駅の切符または
ファミリーマート武蔵塚店のレシート</t>
    <rPh sb="0" eb="4">
      <t>ムサシヅカエキ</t>
    </rPh>
    <rPh sb="5" eb="7">
      <t>キップ</t>
    </rPh>
    <rPh sb="19" eb="23">
      <t>ムサシヅカテン</t>
    </rPh>
    <phoneticPr fontId="16"/>
  </si>
  <si>
    <t>不要</t>
    <rPh sb="0" eb="2">
      <t>フヨウ</t>
    </rPh>
    <phoneticPr fontId="16"/>
  </si>
  <si>
    <t>ＰＣ１</t>
    <phoneticPr fontId="16"/>
  </si>
  <si>
    <t>八千代座</t>
    <rPh sb="0" eb="3">
      <t>ヤチヨ</t>
    </rPh>
    <rPh sb="3" eb="4">
      <t>ザ</t>
    </rPh>
    <phoneticPr fontId="16"/>
  </si>
  <si>
    <t>八千代座隣の案内板を
自転車ともに写真撮影</t>
    <rPh sb="0" eb="3">
      <t>ヤチヨ</t>
    </rPh>
    <rPh sb="3" eb="4">
      <t>ザ</t>
    </rPh>
    <rPh sb="4" eb="5">
      <t>トナリ</t>
    </rPh>
    <rPh sb="6" eb="8">
      <t>アンナイ</t>
    </rPh>
    <rPh sb="8" eb="9">
      <t>バン</t>
    </rPh>
    <rPh sb="11" eb="14">
      <t>ジテンシャ</t>
    </rPh>
    <rPh sb="17" eb="19">
      <t>シャシン</t>
    </rPh>
    <rPh sb="19" eb="21">
      <t>サツエイ</t>
    </rPh>
    <phoneticPr fontId="16"/>
  </si>
  <si>
    <t>ＰＣ２</t>
  </si>
  <si>
    <t>和水町緑彩館</t>
    <rPh sb="0" eb="3">
      <t>ナゴミマチ</t>
    </rPh>
    <rPh sb="3" eb="4">
      <t>リョク</t>
    </rPh>
    <rPh sb="4" eb="5">
      <t>アヤ</t>
    </rPh>
    <rPh sb="5" eb="6">
      <t>カン</t>
    </rPh>
    <phoneticPr fontId="16"/>
  </si>
  <si>
    <t>緑彩館の石の案内板を
自転車と
共に写真撮影</t>
    <rPh sb="4" eb="5">
      <t>イシ</t>
    </rPh>
    <rPh sb="6" eb="8">
      <t>アンナイ</t>
    </rPh>
    <rPh sb="8" eb="9">
      <t>バン</t>
    </rPh>
    <phoneticPr fontId="16"/>
  </si>
  <si>
    <t>ＰＣ３</t>
  </si>
  <si>
    <t>金峰山第2駐車場</t>
    <rPh sb="0" eb="3">
      <t>キンポウザン</t>
    </rPh>
    <rPh sb="3" eb="4">
      <t>ダイ</t>
    </rPh>
    <rPh sb="5" eb="8">
      <t>チュウシャジョウ</t>
    </rPh>
    <phoneticPr fontId="16"/>
  </si>
  <si>
    <t>金峰山案内図を
自転車と
共に写真撮影</t>
    <rPh sb="0" eb="3">
      <t>キンポウザン</t>
    </rPh>
    <rPh sb="3" eb="5">
      <t>アンナイ</t>
    </rPh>
    <rPh sb="5" eb="6">
      <t>ズ</t>
    </rPh>
    <phoneticPr fontId="16"/>
  </si>
  <si>
    <t>ＰＣ４</t>
  </si>
  <si>
    <t>熊本港フェリーターミナル</t>
    <rPh sb="0" eb="2">
      <t>クマモト</t>
    </rPh>
    <rPh sb="2" eb="3">
      <t>コウ</t>
    </rPh>
    <phoneticPr fontId="16"/>
  </si>
  <si>
    <t>フェリーターミナル
東側の案内看板を
自転車と共に写真撮影</t>
    <rPh sb="10" eb="12">
      <t>ヒガシガワ</t>
    </rPh>
    <rPh sb="13" eb="15">
      <t>アンナイ</t>
    </rPh>
    <rPh sb="15" eb="17">
      <t>カンバン</t>
    </rPh>
    <phoneticPr fontId="16"/>
  </si>
  <si>
    <t>フェリーターミナル内の売店・
レストランでのレシートでも可</t>
    <rPh sb="9" eb="10">
      <t>ナイ</t>
    </rPh>
    <rPh sb="11" eb="13">
      <t>バイテン</t>
    </rPh>
    <rPh sb="28" eb="29">
      <t>カ</t>
    </rPh>
    <phoneticPr fontId="16"/>
  </si>
  <si>
    <t>ＰＣ５</t>
  </si>
  <si>
    <t>松浜軒
（しょうひんけん）</t>
    <rPh sb="0" eb="1">
      <t>マツ</t>
    </rPh>
    <rPh sb="1" eb="2">
      <t>ハマ</t>
    </rPh>
    <rPh sb="2" eb="3">
      <t>ケン</t>
    </rPh>
    <phoneticPr fontId="16"/>
  </si>
  <si>
    <t>門入口の標柱を自転車と共に写真撮影</t>
    <rPh sb="0" eb="1">
      <t>モン</t>
    </rPh>
    <rPh sb="1" eb="3">
      <t>イリグチ</t>
    </rPh>
    <rPh sb="4" eb="6">
      <t>ヒョウチュウ</t>
    </rPh>
    <phoneticPr fontId="16"/>
  </si>
  <si>
    <t>ＰＣ６</t>
  </si>
  <si>
    <t>道の駅美里「佐俣の湯」</t>
    <rPh sb="0" eb="1">
      <t>ミチ</t>
    </rPh>
    <rPh sb="2" eb="3">
      <t>エキ</t>
    </rPh>
    <rPh sb="3" eb="5">
      <t>ミサト</t>
    </rPh>
    <rPh sb="6" eb="8">
      <t>サマタ</t>
    </rPh>
    <rPh sb="9" eb="10">
      <t>ユ</t>
    </rPh>
    <phoneticPr fontId="16"/>
  </si>
  <si>
    <t>駐車場内の「佐俣の湯」石碑を自転車と共に
写真撮影</t>
    <rPh sb="0" eb="3">
      <t>チュウシャジョウ</t>
    </rPh>
    <rPh sb="3" eb="4">
      <t>ナイ</t>
    </rPh>
    <rPh sb="6" eb="8">
      <t>サマタ</t>
    </rPh>
    <rPh sb="9" eb="10">
      <t>ユ</t>
    </rPh>
    <rPh sb="11" eb="13">
      <t>セキヒ</t>
    </rPh>
    <rPh sb="14" eb="17">
      <t>ジテンシャ</t>
    </rPh>
    <rPh sb="18" eb="19">
      <t>トモ</t>
    </rPh>
    <rPh sb="21" eb="23">
      <t>シャシン</t>
    </rPh>
    <rPh sb="23" eb="25">
      <t>サツエイ</t>
    </rPh>
    <phoneticPr fontId="16"/>
  </si>
  <si>
    <r>
      <rPr>
        <sz val="12"/>
        <color theme="1"/>
        <rFont val="ＭＳ ゴシック"/>
        <family val="2"/>
        <charset val="128"/>
      </rPr>
      <t>ゴール</t>
    </r>
    <phoneticPr fontId="16"/>
  </si>
  <si>
    <t>右折</t>
    <rPh sb="0" eb="2">
      <t>ウセツ</t>
    </rPh>
    <phoneticPr fontId="7"/>
  </si>
  <si>
    <t>市道</t>
    <rPh sb="0" eb="2">
      <t>シドウ</t>
    </rPh>
    <phoneticPr fontId="7"/>
  </si>
  <si>
    <t>橋を渡る、もうひと踏ん張り、パイロット道路</t>
    <rPh sb="0" eb="1">
      <t>ハシ</t>
    </rPh>
    <rPh sb="2" eb="3">
      <t>ワタ</t>
    </rPh>
    <rPh sb="9" eb="10">
      <t>フ</t>
    </rPh>
    <rPh sb="11" eb="12">
      <t>バ</t>
    </rPh>
    <rPh sb="19" eb="21">
      <t>ドウロ</t>
    </rPh>
    <phoneticPr fontId="17"/>
  </si>
  <si>
    <t>案内看板に従う、パイロット道路</t>
    <rPh sb="0" eb="2">
      <t>アンナイ</t>
    </rPh>
    <rPh sb="2" eb="4">
      <t>カンバン</t>
    </rPh>
    <rPh sb="5" eb="6">
      <t>シタガ</t>
    </rPh>
    <rPh sb="13" eb="15">
      <t>ドウロ</t>
    </rPh>
    <phoneticPr fontId="17"/>
  </si>
  <si>
    <t>お疲れさまでした。武蔵塚駅の切符またはファミリーマート武蔵塚店のレシートをもらってください。ブルベカードはファミリーマート前のポストに投函してください。</t>
    <rPh sb="1" eb="2">
      <t>ツカ</t>
    </rPh>
    <rPh sb="61" eb="62">
      <t>マエ</t>
    </rPh>
    <rPh sb="67" eb="69">
      <t>トウカン</t>
    </rPh>
    <phoneticPr fontId="7"/>
  </si>
  <si>
    <t>左折</t>
    <rPh sb="0" eb="2">
      <t>サセツ</t>
    </rPh>
    <phoneticPr fontId="7"/>
  </si>
  <si>
    <t>市道</t>
    <rPh sb="0" eb="2">
      <t>シドウ</t>
    </rPh>
    <phoneticPr fontId="7"/>
  </si>
  <si>
    <t>熊本港大橋通過後、建物の方向へ</t>
    <rPh sb="0" eb="2">
      <t>クマモト</t>
    </rPh>
    <rPh sb="2" eb="3">
      <t>コウ</t>
    </rPh>
    <rPh sb="3" eb="5">
      <t>オオハシ</t>
    </rPh>
    <rPh sb="5" eb="7">
      <t>ツウカ</t>
    </rPh>
    <rPh sb="7" eb="8">
      <t>ゴ</t>
    </rPh>
    <rPh sb="9" eb="11">
      <t>タテモノ</t>
    </rPh>
    <rPh sb="12" eb="14">
      <t>ホウコウ</t>
    </rPh>
    <phoneticPr fontId="7"/>
  </si>
  <si>
    <t>右折</t>
    <rPh sb="0" eb="2">
      <t>ウセツ</t>
    </rPh>
    <phoneticPr fontId="7"/>
  </si>
  <si>
    <t>直進と左折は進入禁止、フェリー下船の車・バイクに注意</t>
    <rPh sb="0" eb="2">
      <t>チョクシン</t>
    </rPh>
    <rPh sb="3" eb="5">
      <t>サセツ</t>
    </rPh>
    <rPh sb="6" eb="8">
      <t>シンニュウ</t>
    </rPh>
    <rPh sb="8" eb="10">
      <t>キンシ</t>
    </rPh>
    <rPh sb="15" eb="17">
      <t>ゲセン</t>
    </rPh>
    <rPh sb="18" eb="19">
      <t>クルマ</t>
    </rPh>
    <rPh sb="24" eb="26">
      <t>チュウイ</t>
    </rPh>
    <phoneticPr fontId="7"/>
  </si>
  <si>
    <t>K51</t>
    <phoneticPr fontId="7"/>
  </si>
  <si>
    <t>左側</t>
    <rPh sb="0" eb="2">
      <t>ヒダリガワ</t>
    </rPh>
    <phoneticPr fontId="7"/>
  </si>
  <si>
    <t>来た道へ戻る</t>
    <rPh sb="0" eb="1">
      <t>キ</t>
    </rPh>
    <rPh sb="2" eb="3">
      <t>ミチ</t>
    </rPh>
    <rPh sb="4" eb="5">
      <t>モド</t>
    </rPh>
    <phoneticPr fontId="7"/>
  </si>
  <si>
    <t>4本目の農道の交差点を左折</t>
    <rPh sb="1" eb="2">
      <t>ホン</t>
    </rPh>
    <rPh sb="2" eb="3">
      <t>メ</t>
    </rPh>
    <rPh sb="4" eb="6">
      <t>ノウドウ</t>
    </rPh>
    <rPh sb="7" eb="10">
      <t>コウサテン</t>
    </rPh>
    <rPh sb="11" eb="13">
      <t>サセツ</t>
    </rPh>
    <phoneticPr fontId="7"/>
  </si>
  <si>
    <t>　AJパーマネント金峰山200km（2020年4月8日版）</t>
    <rPh sb="9" eb="12">
      <t>キンポウザン</t>
    </rPh>
    <rPh sb="22" eb="23">
      <t>ネン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</si>
</sst>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_ "/>
    <numFmt numFmtId="177" formatCode="#,##0.0;[Red]\-#,##0.0"/>
    <numFmt numFmtId="178" formatCode="0.0"/>
  </numFmts>
  <fonts count="30">
    <font>
      <sz val="11"/>
      <color theme="1"/>
      <name val="ＭＳ Ｐゴシック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sz val="12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4"/>
      <color rgb="FFFF0000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Arial"/>
      <family val="2"/>
    </font>
    <font>
      <sz val="12"/>
      <color theme="1"/>
      <name val="游ゴシック"/>
      <family val="2"/>
      <charset val="128"/>
    </font>
    <font>
      <sz val="12"/>
      <color theme="1"/>
      <name val="ＭＳ ゴシック"/>
      <family val="2"/>
      <charset val="128"/>
    </font>
    <font>
      <sz val="12"/>
      <color theme="1"/>
      <name val="ＭＳ Ｐゴシック"/>
      <family val="2"/>
      <charset val="128"/>
    </font>
    <font>
      <b/>
      <sz val="9"/>
      <color rgb="FF22222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/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10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21" fillId="0" borderId="0">
      <alignment vertical="center"/>
    </xf>
    <xf numFmtId="38" fontId="2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21" fillId="0" borderId="0">
      <alignment vertical="center"/>
    </xf>
    <xf numFmtId="0" fontId="14" fillId="0" borderId="0">
      <alignment vertical="center"/>
    </xf>
    <xf numFmtId="38" fontId="14" fillId="0" borderId="0" applyFont="0" applyFill="0" applyBorder="0" applyAlignment="0" applyProtection="0">
      <alignment vertical="center"/>
    </xf>
  </cellStyleXfs>
  <cellXfs count="16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2" applyFont="1" applyAlignment="1">
      <alignment horizontal="center" vertical="center"/>
    </xf>
    <xf numFmtId="176" fontId="3" fillId="0" borderId="3" xfId="2" applyNumberFormat="1" applyFont="1" applyBorder="1" applyAlignment="1">
      <alignment horizontal="center" vertical="center" wrapText="1"/>
    </xf>
    <xf numFmtId="0" fontId="3" fillId="0" borderId="3" xfId="2" applyFont="1" applyBorder="1" applyAlignment="1">
      <alignment horizontal="center" vertical="center"/>
    </xf>
    <xf numFmtId="0" fontId="3" fillId="0" borderId="3" xfId="2" applyFont="1" applyBorder="1" applyAlignment="1">
      <alignment horizontal="center" vertical="center" wrapText="1"/>
    </xf>
    <xf numFmtId="176" fontId="3" fillId="2" borderId="6" xfId="2" applyNumberFormat="1" applyFont="1" applyFill="1" applyBorder="1">
      <alignment vertical="center"/>
    </xf>
    <xf numFmtId="176" fontId="3" fillId="0" borderId="7" xfId="2" applyNumberFormat="1" applyFont="1" applyBorder="1">
      <alignment vertical="center"/>
    </xf>
    <xf numFmtId="0" fontId="3" fillId="0" borderId="7" xfId="2" applyFont="1" applyBorder="1">
      <alignment vertical="center"/>
    </xf>
    <xf numFmtId="0" fontId="1" fillId="3" borderId="8" xfId="3" applyFont="1" applyFill="1" applyBorder="1">
      <alignment vertical="center"/>
    </xf>
    <xf numFmtId="0" fontId="1" fillId="0" borderId="7" xfId="3" applyFont="1" applyBorder="1">
      <alignment vertical="center"/>
    </xf>
    <xf numFmtId="0" fontId="2" fillId="0" borderId="7" xfId="0" applyFont="1" applyBorder="1">
      <alignment vertical="center"/>
    </xf>
    <xf numFmtId="0" fontId="2" fillId="2" borderId="7" xfId="0" applyFont="1" applyFill="1" applyBorder="1">
      <alignment vertical="center"/>
    </xf>
    <xf numFmtId="0" fontId="1" fillId="2" borderId="7" xfId="0" applyFont="1" applyFill="1" applyBorder="1">
      <alignment vertical="center"/>
    </xf>
    <xf numFmtId="0" fontId="8" fillId="0" borderId="7" xfId="0" applyFont="1" applyBorder="1">
      <alignment vertical="center"/>
    </xf>
    <xf numFmtId="0" fontId="8" fillId="4" borderId="7" xfId="0" applyFont="1" applyFill="1" applyBorder="1">
      <alignment vertical="center"/>
    </xf>
    <xf numFmtId="0" fontId="10" fillId="0" borderId="7" xfId="0" applyFont="1" applyBorder="1">
      <alignment vertical="center"/>
    </xf>
    <xf numFmtId="0" fontId="11" fillId="2" borderId="6" xfId="2" applyFont="1" applyFill="1" applyBorder="1">
      <alignment vertical="center"/>
    </xf>
    <xf numFmtId="0" fontId="11" fillId="0" borderId="7" xfId="2" applyFont="1" applyBorder="1">
      <alignment vertical="center"/>
    </xf>
    <xf numFmtId="0" fontId="8" fillId="3" borderId="8" xfId="3" applyFont="1" applyFill="1" applyBorder="1">
      <alignment vertical="center"/>
    </xf>
    <xf numFmtId="0" fontId="8" fillId="0" borderId="7" xfId="3" applyFont="1" applyBorder="1">
      <alignment vertical="center"/>
    </xf>
    <xf numFmtId="0" fontId="13" fillId="0" borderId="7" xfId="2" applyFont="1" applyBorder="1" applyAlignment="1">
      <alignment horizontal="center" vertical="center"/>
    </xf>
    <xf numFmtId="0" fontId="15" fillId="0" borderId="7" xfId="3" applyFont="1" applyBorder="1">
      <alignment vertical="center"/>
    </xf>
    <xf numFmtId="0" fontId="18" fillId="0" borderId="0" xfId="0" applyFont="1">
      <alignment vertical="center"/>
    </xf>
    <xf numFmtId="0" fontId="13" fillId="5" borderId="7" xfId="2" applyFont="1" applyFill="1" applyBorder="1" applyAlignment="1">
      <alignment horizontal="center" vertical="center"/>
    </xf>
    <xf numFmtId="0" fontId="15" fillId="5" borderId="7" xfId="3" applyFont="1" applyFill="1" applyBorder="1">
      <alignment vertical="center"/>
    </xf>
    <xf numFmtId="0" fontId="8" fillId="2" borderId="7" xfId="0" applyFont="1" applyFill="1" applyBorder="1">
      <alignment vertical="center"/>
    </xf>
    <xf numFmtId="0" fontId="8" fillId="5" borderId="7" xfId="0" applyFont="1" applyFill="1" applyBorder="1">
      <alignment vertical="center"/>
    </xf>
    <xf numFmtId="176" fontId="11" fillId="0" borderId="8" xfId="2" applyNumberFormat="1" applyFont="1" applyBorder="1">
      <alignment vertical="center"/>
    </xf>
    <xf numFmtId="0" fontId="11" fillId="0" borderId="8" xfId="2" applyFont="1" applyBorder="1">
      <alignment vertical="center"/>
    </xf>
    <xf numFmtId="176" fontId="11" fillId="5" borderId="8" xfId="2" applyNumberFormat="1" applyFont="1" applyFill="1" applyBorder="1">
      <alignment vertical="center"/>
    </xf>
    <xf numFmtId="0" fontId="11" fillId="5" borderId="8" xfId="2" applyFont="1" applyFill="1" applyBorder="1">
      <alignment vertical="center"/>
    </xf>
    <xf numFmtId="0" fontId="13" fillId="4" borderId="7" xfId="2" applyFont="1" applyFill="1" applyBorder="1" applyAlignment="1">
      <alignment horizontal="center" vertical="center"/>
    </xf>
    <xf numFmtId="176" fontId="11" fillId="4" borderId="8" xfId="2" applyNumberFormat="1" applyFont="1" applyFill="1" applyBorder="1">
      <alignment vertical="center"/>
    </xf>
    <xf numFmtId="0" fontId="11" fillId="4" borderId="8" xfId="2" applyFont="1" applyFill="1" applyBorder="1">
      <alignment vertical="center"/>
    </xf>
    <xf numFmtId="0" fontId="11" fillId="4" borderId="10" xfId="0" applyFont="1" applyFill="1" applyBorder="1" applyAlignment="1">
      <alignment horizontal="justify" vertical="center"/>
    </xf>
    <xf numFmtId="0" fontId="20" fillId="4" borderId="10" xfId="0" applyFont="1" applyFill="1" applyBorder="1" applyAlignment="1">
      <alignment horizontal="justify" vertical="center"/>
    </xf>
    <xf numFmtId="0" fontId="19" fillId="5" borderId="7" xfId="0" applyFont="1" applyFill="1" applyBorder="1">
      <alignment vertical="center"/>
    </xf>
    <xf numFmtId="0" fontId="11" fillId="5" borderId="10" xfId="2" applyFont="1" applyFill="1" applyBorder="1">
      <alignment vertical="center"/>
    </xf>
    <xf numFmtId="0" fontId="19" fillId="5" borderId="14" xfId="0" applyFont="1" applyFill="1" applyBorder="1">
      <alignment vertical="center"/>
    </xf>
    <xf numFmtId="0" fontId="10" fillId="2" borderId="7" xfId="0" applyFont="1" applyFill="1" applyBorder="1">
      <alignment vertical="center"/>
    </xf>
    <xf numFmtId="0" fontId="10" fillId="4" borderId="7" xfId="0" applyFont="1" applyFill="1" applyBorder="1">
      <alignment vertical="center"/>
    </xf>
    <xf numFmtId="0" fontId="2" fillId="5" borderId="7" xfId="0" applyFont="1" applyFill="1" applyBorder="1">
      <alignment vertical="center"/>
    </xf>
    <xf numFmtId="0" fontId="2" fillId="4" borderId="9" xfId="0" applyFont="1" applyFill="1" applyBorder="1">
      <alignment vertical="center"/>
    </xf>
    <xf numFmtId="0" fontId="8" fillId="0" borderId="0" xfId="0" applyFont="1">
      <alignment vertical="center"/>
    </xf>
    <xf numFmtId="0" fontId="9" fillId="0" borderId="7" xfId="3" applyFont="1" applyBorder="1">
      <alignment vertical="center"/>
    </xf>
    <xf numFmtId="0" fontId="11" fillId="0" borderId="4" xfId="2" applyFont="1" applyBorder="1" applyAlignment="1">
      <alignment horizontal="center" vertical="center"/>
    </xf>
    <xf numFmtId="0" fontId="10" fillId="3" borderId="8" xfId="3" applyFont="1" applyFill="1" applyBorder="1">
      <alignment vertical="center"/>
    </xf>
    <xf numFmtId="0" fontId="10" fillId="0" borderId="7" xfId="3" applyFont="1" applyBorder="1">
      <alignment vertical="center"/>
    </xf>
    <xf numFmtId="0" fontId="11" fillId="0" borderId="7" xfId="3" applyFont="1" applyBorder="1">
      <alignment vertical="center"/>
    </xf>
    <xf numFmtId="0" fontId="11" fillId="5" borderId="7" xfId="3" applyFont="1" applyFill="1" applyBorder="1">
      <alignment vertical="center"/>
    </xf>
    <xf numFmtId="0" fontId="10" fillId="5" borderId="7" xfId="0" applyFont="1" applyFill="1" applyBorder="1">
      <alignment vertical="center"/>
    </xf>
    <xf numFmtId="0" fontId="22" fillId="0" borderId="0" xfId="0" applyFont="1">
      <alignment vertical="center"/>
    </xf>
    <xf numFmtId="0" fontId="11" fillId="2" borderId="6" xfId="2" applyFont="1" applyFill="1" applyBorder="1" applyAlignment="1">
      <alignment vertical="center" wrapText="1"/>
    </xf>
    <xf numFmtId="0" fontId="10" fillId="2" borderId="7" xfId="0" applyFont="1" applyFill="1" applyBorder="1" applyAlignment="1">
      <alignment vertical="center" wrapText="1"/>
    </xf>
    <xf numFmtId="0" fontId="9" fillId="4" borderId="7" xfId="0" applyFont="1" applyFill="1" applyBorder="1">
      <alignment vertical="center"/>
    </xf>
    <xf numFmtId="0" fontId="13" fillId="0" borderId="0" xfId="2" applyFont="1" applyAlignment="1">
      <alignment horizontal="center" vertical="center"/>
    </xf>
    <xf numFmtId="0" fontId="13" fillId="0" borderId="2" xfId="2" applyFont="1" applyBorder="1" applyAlignment="1">
      <alignment horizontal="center" vertical="center"/>
    </xf>
    <xf numFmtId="0" fontId="13" fillId="2" borderId="5" xfId="2" applyFont="1" applyFill="1" applyBorder="1" applyAlignment="1">
      <alignment horizontal="center" vertical="center"/>
    </xf>
    <xf numFmtId="0" fontId="13" fillId="3" borderId="7" xfId="2" applyFont="1" applyFill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2" borderId="7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0" xfId="0" applyFont="1">
      <alignment vertical="center"/>
    </xf>
    <xf numFmtId="0" fontId="24" fillId="5" borderId="7" xfId="0" applyFont="1" applyFill="1" applyBorder="1" applyAlignment="1">
      <alignment horizontal="center" vertical="center"/>
    </xf>
    <xf numFmtId="0" fontId="10" fillId="5" borderId="7" xfId="0" applyFont="1" applyFill="1" applyBorder="1" applyAlignment="1">
      <alignment vertical="center" wrapText="1"/>
    </xf>
    <xf numFmtId="178" fontId="15" fillId="5" borderId="7" xfId="3" applyNumberFormat="1" applyFont="1" applyFill="1" applyBorder="1" applyAlignment="1">
      <alignment horizontal="center" vertical="center"/>
    </xf>
    <xf numFmtId="178" fontId="3" fillId="0" borderId="0" xfId="1" applyNumberFormat="1" applyFont="1" applyAlignment="1">
      <alignment horizontal="center" vertical="center"/>
    </xf>
    <xf numFmtId="178" fontId="3" fillId="0" borderId="3" xfId="1" applyNumberFormat="1" applyFont="1" applyBorder="1" applyAlignment="1">
      <alignment horizontal="center" vertical="center" wrapText="1"/>
    </xf>
    <xf numFmtId="178" fontId="3" fillId="2" borderId="6" xfId="1" applyNumberFormat="1" applyFont="1" applyFill="1" applyBorder="1" applyAlignment="1">
      <alignment horizontal="center" vertical="center"/>
    </xf>
    <xf numFmtId="178" fontId="3" fillId="0" borderId="7" xfId="1" applyNumberFormat="1" applyFont="1" applyBorder="1" applyAlignment="1">
      <alignment horizontal="center" vertical="center"/>
    </xf>
    <xf numFmtId="178" fontId="1" fillId="3" borderId="8" xfId="1" applyNumberFormat="1" applyFont="1" applyFill="1" applyBorder="1" applyAlignment="1">
      <alignment horizontal="center" vertical="center"/>
    </xf>
    <xf numFmtId="178" fontId="1" fillId="0" borderId="7" xfId="1" applyNumberFormat="1" applyFont="1" applyBorder="1" applyAlignment="1">
      <alignment horizontal="center" vertical="center"/>
    </xf>
    <xf numFmtId="178" fontId="15" fillId="0" borderId="7" xfId="3" applyNumberFormat="1" applyFont="1" applyBorder="1" applyAlignment="1">
      <alignment horizontal="center" vertical="center"/>
    </xf>
    <xf numFmtId="178" fontId="2" fillId="0" borderId="7" xfId="1" applyNumberFormat="1" applyFont="1" applyBorder="1" applyAlignment="1">
      <alignment horizontal="center" vertical="center"/>
    </xf>
    <xf numFmtId="178" fontId="2" fillId="5" borderId="7" xfId="1" applyNumberFormat="1" applyFont="1" applyFill="1" applyBorder="1" applyAlignment="1">
      <alignment horizontal="center" vertical="center"/>
    </xf>
    <xf numFmtId="178" fontId="11" fillId="0" borderId="8" xfId="2" applyNumberFormat="1" applyFont="1" applyBorder="1" applyAlignment="1">
      <alignment horizontal="center" vertical="center"/>
    </xf>
    <xf numFmtId="178" fontId="11" fillId="5" borderId="8" xfId="2" applyNumberFormat="1" applyFont="1" applyFill="1" applyBorder="1" applyAlignment="1">
      <alignment horizontal="center" vertical="center"/>
    </xf>
    <xf numFmtId="178" fontId="11" fillId="4" borderId="8" xfId="2" applyNumberFormat="1" applyFont="1" applyFill="1" applyBorder="1" applyAlignment="1">
      <alignment horizontal="center" vertical="center"/>
    </xf>
    <xf numFmtId="178" fontId="2" fillId="2" borderId="7" xfId="1" applyNumberFormat="1" applyFont="1" applyFill="1" applyBorder="1" applyAlignment="1">
      <alignment horizontal="center" vertical="center"/>
    </xf>
    <xf numFmtId="178" fontId="2" fillId="4" borderId="7" xfId="1" applyNumberFormat="1" applyFont="1" applyFill="1" applyBorder="1" applyAlignment="1">
      <alignment horizontal="center" vertical="center"/>
    </xf>
    <xf numFmtId="178" fontId="0" fillId="0" borderId="0" xfId="1" applyNumberFormat="1" applyFont="1" applyAlignment="1">
      <alignment horizontal="center" vertical="center"/>
    </xf>
    <xf numFmtId="178" fontId="19" fillId="5" borderId="7" xfId="0" applyNumberFormat="1" applyFont="1" applyFill="1" applyBorder="1" applyAlignment="1">
      <alignment horizontal="center" vertical="center"/>
    </xf>
    <xf numFmtId="0" fontId="8" fillId="5" borderId="7" xfId="0" applyFont="1" applyFill="1" applyBorder="1" applyAlignment="1">
      <alignment vertical="center" wrapText="1"/>
    </xf>
    <xf numFmtId="0" fontId="11" fillId="5" borderId="10" xfId="0" applyFont="1" applyFill="1" applyBorder="1" applyAlignment="1">
      <alignment horizontal="justify" vertical="center"/>
    </xf>
    <xf numFmtId="0" fontId="11" fillId="5" borderId="10" xfId="0" applyFont="1" applyFill="1" applyBorder="1">
      <alignment vertical="center"/>
    </xf>
    <xf numFmtId="0" fontId="20" fillId="5" borderId="10" xfId="0" applyFont="1" applyFill="1" applyBorder="1" applyAlignment="1">
      <alignment horizontal="justify" vertical="center"/>
    </xf>
    <xf numFmtId="178" fontId="19" fillId="5" borderId="14" xfId="0" applyNumberFormat="1" applyFont="1" applyFill="1" applyBorder="1" applyAlignment="1">
      <alignment horizontal="center" vertical="center"/>
    </xf>
    <xf numFmtId="0" fontId="24" fillId="5" borderId="14" xfId="0" applyFont="1" applyFill="1" applyBorder="1" applyAlignment="1">
      <alignment horizontal="center" vertical="center"/>
    </xf>
    <xf numFmtId="0" fontId="10" fillId="5" borderId="14" xfId="0" applyFont="1" applyFill="1" applyBorder="1">
      <alignment vertical="center"/>
    </xf>
    <xf numFmtId="0" fontId="9" fillId="5" borderId="7" xfId="0" applyFont="1" applyFill="1" applyBorder="1">
      <alignment vertical="center"/>
    </xf>
    <xf numFmtId="178" fontId="1" fillId="5" borderId="7" xfId="1" applyNumberFormat="1" applyFont="1" applyFill="1" applyBorder="1" applyAlignment="1">
      <alignment horizontal="center" vertical="center"/>
    </xf>
    <xf numFmtId="0" fontId="1" fillId="5" borderId="7" xfId="0" applyFont="1" applyFill="1" applyBorder="1">
      <alignment vertical="center"/>
    </xf>
    <xf numFmtId="178" fontId="19" fillId="5" borderId="7" xfId="1" applyNumberFormat="1" applyFont="1" applyFill="1" applyBorder="1" applyAlignment="1">
      <alignment horizontal="center" vertical="center"/>
    </xf>
    <xf numFmtId="0" fontId="25" fillId="0" borderId="0" xfId="8" applyFont="1" applyAlignment="1">
      <alignment horizontal="center" vertical="center"/>
    </xf>
    <xf numFmtId="0" fontId="26" fillId="0" borderId="7" xfId="8" applyFont="1" applyBorder="1" applyAlignment="1">
      <alignment horizontal="center" vertical="center" wrapText="1"/>
    </xf>
    <xf numFmtId="0" fontId="25" fillId="0" borderId="7" xfId="8" applyFont="1" applyBorder="1" applyAlignment="1">
      <alignment horizontal="center" vertical="center"/>
    </xf>
    <xf numFmtId="0" fontId="27" fillId="0" borderId="7" xfId="8" applyFont="1" applyBorder="1" applyAlignment="1">
      <alignment horizontal="center" vertical="center"/>
    </xf>
    <xf numFmtId="0" fontId="28" fillId="0" borderId="7" xfId="8" applyFont="1" applyBorder="1" applyAlignment="1">
      <alignment horizontal="center" vertical="center" wrapText="1"/>
    </xf>
    <xf numFmtId="178" fontId="25" fillId="0" borderId="7" xfId="8" applyNumberFormat="1" applyFont="1" applyBorder="1" applyAlignment="1">
      <alignment horizontal="center" vertical="center"/>
    </xf>
    <xf numFmtId="0" fontId="27" fillId="0" borderId="7" xfId="8" applyFont="1" applyBorder="1" applyAlignment="1">
      <alignment horizontal="center" vertical="center" wrapText="1"/>
    </xf>
    <xf numFmtId="0" fontId="28" fillId="0" borderId="7" xfId="8" applyFont="1" applyBorder="1" applyAlignment="1">
      <alignment horizontal="center" vertical="center"/>
    </xf>
    <xf numFmtId="176" fontId="25" fillId="0" borderId="7" xfId="8" applyNumberFormat="1" applyFont="1" applyBorder="1" applyAlignment="1">
      <alignment horizontal="center" vertical="center"/>
    </xf>
    <xf numFmtId="0" fontId="29" fillId="0" borderId="0" xfId="8" applyFont="1">
      <alignment vertical="center"/>
    </xf>
    <xf numFmtId="177" fontId="25" fillId="0" borderId="7" xfId="9" applyNumberFormat="1" applyFont="1" applyBorder="1" applyAlignment="1">
      <alignment horizontal="center" vertical="center"/>
    </xf>
    <xf numFmtId="0" fontId="11" fillId="4" borderId="10" xfId="0" applyFont="1" applyFill="1" applyBorder="1">
      <alignment vertical="center"/>
    </xf>
    <xf numFmtId="0" fontId="11" fillId="0" borderId="3" xfId="2" applyFont="1" applyBorder="1" applyAlignment="1">
      <alignment horizontal="center" vertical="center"/>
    </xf>
    <xf numFmtId="0" fontId="8" fillId="5" borderId="14" xfId="0" applyFont="1" applyFill="1" applyBorder="1">
      <alignment vertical="center"/>
    </xf>
    <xf numFmtId="0" fontId="13" fillId="0" borderId="14" xfId="2" applyFont="1" applyFill="1" applyBorder="1" applyAlignment="1">
      <alignment horizontal="center" vertical="center"/>
    </xf>
    <xf numFmtId="178" fontId="11" fillId="0" borderId="8" xfId="2" applyNumberFormat="1" applyFont="1" applyFill="1" applyBorder="1" applyAlignment="1">
      <alignment horizontal="center" vertical="center"/>
    </xf>
    <xf numFmtId="176" fontId="11" fillId="0" borderId="8" xfId="2" applyNumberFormat="1" applyFont="1" applyFill="1" applyBorder="1">
      <alignment vertical="center"/>
    </xf>
    <xf numFmtId="0" fontId="11" fillId="0" borderId="8" xfId="2" applyFont="1" applyFill="1" applyBorder="1">
      <alignment vertical="center"/>
    </xf>
    <xf numFmtId="0" fontId="3" fillId="0" borderId="8" xfId="2" applyFont="1" applyFill="1" applyBorder="1">
      <alignment vertical="center"/>
    </xf>
    <xf numFmtId="0" fontId="13" fillId="0" borderId="7" xfId="2" applyFont="1" applyFill="1" applyBorder="1" applyAlignment="1">
      <alignment horizontal="center" vertical="center"/>
    </xf>
    <xf numFmtId="178" fontId="19" fillId="0" borderId="7" xfId="0" applyNumberFormat="1" applyFont="1" applyFill="1" applyBorder="1" applyAlignment="1">
      <alignment horizontal="center" vertical="center"/>
    </xf>
    <xf numFmtId="0" fontId="19" fillId="0" borderId="7" xfId="0" applyFont="1" applyFill="1" applyBorder="1">
      <alignment vertical="center"/>
    </xf>
    <xf numFmtId="0" fontId="8" fillId="0" borderId="7" xfId="0" applyFont="1" applyFill="1" applyBorder="1">
      <alignment vertical="center"/>
    </xf>
    <xf numFmtId="0" fontId="10" fillId="0" borderId="7" xfId="0" applyFont="1" applyFill="1" applyBorder="1">
      <alignment vertical="center"/>
    </xf>
    <xf numFmtId="0" fontId="24" fillId="0" borderId="7" xfId="0" applyFont="1" applyFill="1" applyBorder="1" applyAlignment="1">
      <alignment horizontal="center" vertical="center"/>
    </xf>
    <xf numFmtId="178" fontId="2" fillId="0" borderId="7" xfId="1" applyNumberFormat="1" applyFont="1" applyFill="1" applyBorder="1" applyAlignment="1">
      <alignment horizontal="center" vertical="center"/>
    </xf>
    <xf numFmtId="0" fontId="2" fillId="0" borderId="7" xfId="0" applyFont="1" applyFill="1" applyBorder="1">
      <alignment vertical="center"/>
    </xf>
    <xf numFmtId="0" fontId="8" fillId="0" borderId="7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horizontal="justify" vertical="center"/>
    </xf>
    <xf numFmtId="0" fontId="11" fillId="0" borderId="10" xfId="0" applyFont="1" applyFill="1" applyBorder="1">
      <alignment vertical="center"/>
    </xf>
    <xf numFmtId="0" fontId="20" fillId="0" borderId="10" xfId="0" applyFont="1" applyFill="1" applyBorder="1" applyAlignment="1">
      <alignment horizontal="justify" vertical="center"/>
    </xf>
    <xf numFmtId="0" fontId="11" fillId="0" borderId="11" xfId="0" applyFont="1" applyFill="1" applyBorder="1" applyAlignment="1">
      <alignment horizontal="justify" vertical="center"/>
    </xf>
    <xf numFmtId="0" fontId="11" fillId="0" borderId="10" xfId="2" applyFont="1" applyFill="1" applyBorder="1">
      <alignment vertical="center"/>
    </xf>
    <xf numFmtId="178" fontId="19" fillId="0" borderId="14" xfId="0" applyNumberFormat="1" applyFont="1" applyFill="1" applyBorder="1" applyAlignment="1">
      <alignment horizontal="center" vertical="center"/>
    </xf>
    <xf numFmtId="0" fontId="19" fillId="0" borderId="14" xfId="0" applyFont="1" applyFill="1" applyBorder="1">
      <alignment vertical="center"/>
    </xf>
    <xf numFmtId="0" fontId="24" fillId="0" borderId="14" xfId="0" applyFont="1" applyFill="1" applyBorder="1" applyAlignment="1">
      <alignment horizontal="center" vertical="center"/>
    </xf>
    <xf numFmtId="0" fontId="8" fillId="0" borderId="14" xfId="0" applyFont="1" applyFill="1" applyBorder="1">
      <alignment vertical="center"/>
    </xf>
    <xf numFmtId="0" fontId="10" fillId="0" borderId="14" xfId="0" applyFont="1" applyFill="1" applyBorder="1">
      <alignment vertical="center"/>
    </xf>
    <xf numFmtId="0" fontId="23" fillId="0" borderId="14" xfId="0" applyFont="1" applyFill="1" applyBorder="1">
      <alignment vertical="center"/>
    </xf>
    <xf numFmtId="0" fontId="9" fillId="0" borderId="7" xfId="0" applyFont="1" applyFill="1" applyBorder="1">
      <alignment vertical="center"/>
    </xf>
    <xf numFmtId="178" fontId="1" fillId="0" borderId="7" xfId="1" applyNumberFormat="1" applyFont="1" applyFill="1" applyBorder="1" applyAlignment="1">
      <alignment horizontal="center" vertical="center"/>
    </xf>
    <xf numFmtId="0" fontId="1" fillId="0" borderId="7" xfId="0" applyFont="1" applyFill="1" applyBorder="1">
      <alignment vertical="center"/>
    </xf>
    <xf numFmtId="0" fontId="10" fillId="0" borderId="7" xfId="0" applyFont="1" applyFill="1" applyBorder="1" applyAlignment="1">
      <alignment vertical="center" wrapText="1"/>
    </xf>
    <xf numFmtId="0" fontId="2" fillId="0" borderId="9" xfId="0" applyFont="1" applyFill="1" applyBorder="1">
      <alignment vertical="center"/>
    </xf>
    <xf numFmtId="178" fontId="19" fillId="0" borderId="7" xfId="1" applyNumberFormat="1" applyFont="1" applyFill="1" applyBorder="1" applyAlignment="1">
      <alignment horizontal="center" vertical="center"/>
    </xf>
    <xf numFmtId="178" fontId="8" fillId="5" borderId="7" xfId="1" applyNumberFormat="1" applyFont="1" applyFill="1" applyBorder="1" applyAlignment="1">
      <alignment horizontal="center" vertical="center"/>
    </xf>
    <xf numFmtId="0" fontId="11" fillId="5" borderId="7" xfId="0" applyFont="1" applyFill="1" applyBorder="1" applyAlignment="1">
      <alignment horizontal="justify" vertical="center"/>
    </xf>
    <xf numFmtId="0" fontId="11" fillId="5" borderId="7" xfId="0" applyFont="1" applyFill="1" applyBorder="1" applyAlignment="1">
      <alignment horizontal="justify" vertical="center" wrapText="1"/>
    </xf>
    <xf numFmtId="0" fontId="1" fillId="5" borderId="7" xfId="3" applyFont="1" applyFill="1" applyBorder="1">
      <alignment vertical="center"/>
    </xf>
    <xf numFmtId="0" fontId="13" fillId="5" borderId="7" xfId="6" applyFont="1" applyFill="1" applyBorder="1" applyAlignment="1">
      <alignment horizontal="center" vertical="center"/>
    </xf>
    <xf numFmtId="178" fontId="8" fillId="5" borderId="7" xfId="5" applyNumberFormat="1" applyFont="1" applyFill="1" applyBorder="1" applyAlignment="1">
      <alignment horizontal="center" vertical="center"/>
    </xf>
    <xf numFmtId="0" fontId="8" fillId="5" borderId="7" xfId="4" applyFont="1" applyFill="1" applyBorder="1">
      <alignment vertical="center"/>
    </xf>
    <xf numFmtId="0" fontId="8" fillId="5" borderId="7" xfId="4" applyFont="1" applyFill="1" applyBorder="1" applyAlignment="1">
      <alignment vertical="center" wrapText="1"/>
    </xf>
    <xf numFmtId="0" fontId="10" fillId="5" borderId="7" xfId="4" applyFont="1" applyFill="1" applyBorder="1">
      <alignment vertical="center"/>
    </xf>
    <xf numFmtId="178" fontId="2" fillId="4" borderId="9" xfId="1" applyNumberFormat="1" applyFont="1" applyFill="1" applyBorder="1" applyAlignment="1">
      <alignment horizontal="center" vertical="center"/>
    </xf>
    <xf numFmtId="178" fontId="2" fillId="4" borderId="8" xfId="1" applyNumberFormat="1" applyFont="1" applyFill="1" applyBorder="1" applyAlignment="1">
      <alignment horizontal="center" vertical="center"/>
    </xf>
    <xf numFmtId="0" fontId="4" fillId="0" borderId="1" xfId="2" applyFont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26" fillId="0" borderId="7" xfId="8" applyFont="1" applyBorder="1" applyAlignment="1">
      <alignment horizontal="center" vertical="center" wrapText="1"/>
    </xf>
    <xf numFmtId="0" fontId="25" fillId="0" borderId="7" xfId="8" applyFont="1" applyBorder="1" applyAlignment="1">
      <alignment horizontal="center" vertical="center"/>
    </xf>
    <xf numFmtId="0" fontId="3" fillId="5" borderId="15" xfId="2" applyFont="1" applyFill="1" applyBorder="1">
      <alignment vertical="center"/>
    </xf>
    <xf numFmtId="0" fontId="11" fillId="0" borderId="16" xfId="2" applyFont="1" applyFill="1" applyBorder="1">
      <alignment vertical="center"/>
    </xf>
    <xf numFmtId="0" fontId="11" fillId="5" borderId="16" xfId="2" applyFont="1" applyFill="1" applyBorder="1">
      <alignment vertical="center"/>
    </xf>
    <xf numFmtId="0" fontId="10" fillId="5" borderId="17" xfId="0" applyFont="1" applyFill="1" applyBorder="1">
      <alignment vertical="center"/>
    </xf>
    <xf numFmtId="0" fontId="3" fillId="0" borderId="16" xfId="2" applyFont="1" applyFill="1" applyBorder="1">
      <alignment vertical="center"/>
    </xf>
    <xf numFmtId="0" fontId="10" fillId="0" borderId="8" xfId="0" applyFont="1" applyFill="1" applyBorder="1">
      <alignment vertical="center"/>
    </xf>
    <xf numFmtId="0" fontId="10" fillId="5" borderId="8" xfId="0" applyFont="1" applyFill="1" applyBorder="1">
      <alignment vertical="center"/>
    </xf>
    <xf numFmtId="0" fontId="1" fillId="0" borderId="7" xfId="0" applyFont="1" applyBorder="1">
      <alignment vertical="center"/>
    </xf>
  </cellXfs>
  <cellStyles count="10">
    <cellStyle name="桁区切り" xfId="1" builtinId="6"/>
    <cellStyle name="桁区切り 2" xfId="5" xr:uid="{E1F7A5F4-82B6-45D5-867E-AFD026904B0B}"/>
    <cellStyle name="桁区切り 3" xfId="9" xr:uid="{680D6EAF-AC12-4B38-BCEE-CDA2710A6A20}"/>
    <cellStyle name="標準" xfId="0" builtinId="0"/>
    <cellStyle name="標準 2" xfId="2" xr:uid="{00000000-0005-0000-0000-000031000000}"/>
    <cellStyle name="標準 2 2" xfId="6" xr:uid="{4B2FDD5B-BF0C-46AC-8BF1-9BA181787D51}"/>
    <cellStyle name="標準 3" xfId="3" xr:uid="{00000000-0005-0000-0000-000032000000}"/>
    <cellStyle name="標準 3 2" xfId="7" xr:uid="{9C2D9044-A600-4B5F-A204-4D5AE160476A}"/>
    <cellStyle name="標準 4" xfId="4" xr:uid="{9E716AD7-96CA-4C7A-9420-0363A0ADF05E}"/>
    <cellStyle name="標準 5" xfId="8" xr:uid="{FE9BDDE0-361A-4846-B315-6C463D18CCDF}"/>
  </cellStyles>
  <dxfs count="0"/>
  <tableStyles count="0" defaultTableStyle="TableStyleMedium2" defaultPivotStyle="PivotStyleLight16"/>
  <colors>
    <mruColors>
      <color rgb="FFCCFFCC"/>
      <color rgb="FFFFCC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123825</xdr:colOff>
      <xdr:row>3</xdr:row>
      <xdr:rowOff>95250</xdr:rowOff>
    </xdr:from>
    <xdr:ext cx="304800" cy="142875"/>
    <xdr:pic>
      <xdr:nvPicPr>
        <xdr:cNvPr id="2" name="図 252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19325" y="1167130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167005</xdr:colOff>
      <xdr:row>11</xdr:row>
      <xdr:rowOff>100330</xdr:rowOff>
    </xdr:from>
    <xdr:ext cx="304800" cy="142875"/>
    <xdr:pic>
      <xdr:nvPicPr>
        <xdr:cNvPr id="12" name="図 252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52955" y="3653155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176212</xdr:colOff>
      <xdr:row>11</xdr:row>
      <xdr:rowOff>28575</xdr:rowOff>
    </xdr:from>
    <xdr:to>
      <xdr:col>2</xdr:col>
      <xdr:colOff>471487</xdr:colOff>
      <xdr:row>11</xdr:row>
      <xdr:rowOff>295275</xdr:rowOff>
    </xdr:to>
    <xdr:grpSp>
      <xdr:nvGrpSpPr>
        <xdr:cNvPr id="14" name="Group 1596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pSpPr/>
      </xdr:nvGrpSpPr>
      <xdr:grpSpPr>
        <a:xfrm flipH="1">
          <a:off x="1081087" y="3676650"/>
          <a:ext cx="295275" cy="266700"/>
          <a:chOff x="117" y="399"/>
          <a:chExt cx="31" cy="25"/>
        </a:xfrm>
      </xdr:grpSpPr>
      <xdr:sp macro="" textlink="">
        <xdr:nvSpPr>
          <xdr:cNvPr id="15" name="Line 1597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" name="Line 1598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Freeform 1599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3</xdr:col>
      <xdr:colOff>176530</xdr:colOff>
      <xdr:row>12</xdr:row>
      <xdr:rowOff>149860</xdr:rowOff>
    </xdr:from>
    <xdr:ext cx="304800" cy="142875"/>
    <xdr:pic>
      <xdr:nvPicPr>
        <xdr:cNvPr id="18" name="図 2520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57655" y="4017010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1128395</xdr:colOff>
      <xdr:row>32</xdr:row>
      <xdr:rowOff>109220</xdr:rowOff>
    </xdr:from>
    <xdr:ext cx="304800" cy="142875"/>
    <xdr:pic>
      <xdr:nvPicPr>
        <xdr:cNvPr id="43" name="図 2520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09520" y="10243820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162560</xdr:colOff>
      <xdr:row>18</xdr:row>
      <xdr:rowOff>158750</xdr:rowOff>
    </xdr:from>
    <xdr:to>
      <xdr:col>2</xdr:col>
      <xdr:colOff>519430</xdr:colOff>
      <xdr:row>18</xdr:row>
      <xdr:rowOff>396875</xdr:rowOff>
    </xdr:to>
    <xdr:grpSp>
      <xdr:nvGrpSpPr>
        <xdr:cNvPr id="44" name="Group 1367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GrpSpPr/>
      </xdr:nvGrpSpPr>
      <xdr:grpSpPr>
        <a:xfrm flipH="1">
          <a:off x="1067435" y="6007100"/>
          <a:ext cx="356870" cy="238125"/>
          <a:chOff x="117" y="399"/>
          <a:chExt cx="31" cy="25"/>
        </a:xfrm>
      </xdr:grpSpPr>
      <xdr:sp macro="" textlink="">
        <xdr:nvSpPr>
          <xdr:cNvPr id="45" name="Line 1368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1369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" name="Freeform 1370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3</xdr:col>
      <xdr:colOff>239691</xdr:colOff>
      <xdr:row>58</xdr:row>
      <xdr:rowOff>64013</xdr:rowOff>
    </xdr:from>
    <xdr:ext cx="304800" cy="142875"/>
    <xdr:pic>
      <xdr:nvPicPr>
        <xdr:cNvPr id="63" name="図 2520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17554" y="17412561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722404</xdr:colOff>
      <xdr:row>57</xdr:row>
      <xdr:rowOff>92790</xdr:rowOff>
    </xdr:from>
    <xdr:ext cx="304800" cy="142875"/>
    <xdr:pic>
      <xdr:nvPicPr>
        <xdr:cNvPr id="64" name="図 2520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100267" y="17128187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160654</xdr:colOff>
      <xdr:row>38</xdr:row>
      <xdr:rowOff>22345</xdr:rowOff>
    </xdr:from>
    <xdr:to>
      <xdr:col>2</xdr:col>
      <xdr:colOff>455929</xdr:colOff>
      <xdr:row>38</xdr:row>
      <xdr:rowOff>284282</xdr:rowOff>
    </xdr:to>
    <xdr:grpSp>
      <xdr:nvGrpSpPr>
        <xdr:cNvPr id="85" name="Group 1596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GrpSpPr/>
      </xdr:nvGrpSpPr>
      <xdr:grpSpPr>
        <a:xfrm flipH="1">
          <a:off x="1065529" y="12442945"/>
          <a:ext cx="295275" cy="261937"/>
          <a:chOff x="117" y="399"/>
          <a:chExt cx="31" cy="25"/>
        </a:xfrm>
      </xdr:grpSpPr>
      <xdr:sp macro="" textlink="">
        <xdr:nvSpPr>
          <xdr:cNvPr id="86" name="Line 1597">
            <a:extLst>
              <a:ext uri="{FF2B5EF4-FFF2-40B4-BE49-F238E27FC236}">
                <a16:creationId xmlns:a16="http://schemas.microsoft.com/office/drawing/2014/main" id="{00000000-0008-0000-0100-00005600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1598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Freeform 1599">
            <a:extLst>
              <a:ext uri="{FF2B5EF4-FFF2-40B4-BE49-F238E27FC236}">
                <a16:creationId xmlns:a16="http://schemas.microsoft.com/office/drawing/2014/main" id="{00000000-0008-0000-0100-000058000000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3</xdr:col>
      <xdr:colOff>183339</xdr:colOff>
      <xdr:row>69</xdr:row>
      <xdr:rowOff>57029</xdr:rowOff>
    </xdr:from>
    <xdr:ext cx="304800" cy="142875"/>
    <xdr:pic>
      <xdr:nvPicPr>
        <xdr:cNvPr id="101" name="図 252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61202" y="20944180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966661</xdr:colOff>
      <xdr:row>70</xdr:row>
      <xdr:rowOff>95330</xdr:rowOff>
    </xdr:from>
    <xdr:ext cx="304800" cy="142875"/>
    <xdr:pic>
      <xdr:nvPicPr>
        <xdr:cNvPr id="105" name="図 2520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44524" y="21295631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995906</xdr:colOff>
      <xdr:row>68</xdr:row>
      <xdr:rowOff>72825</xdr:rowOff>
    </xdr:from>
    <xdr:ext cx="304800" cy="142875"/>
    <xdr:pic>
      <xdr:nvPicPr>
        <xdr:cNvPr id="118" name="図 2520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73769" y="20646825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540977</xdr:colOff>
      <xdr:row>72</xdr:row>
      <xdr:rowOff>66553</xdr:rowOff>
    </xdr:from>
    <xdr:to>
      <xdr:col>3</xdr:col>
      <xdr:colOff>845777</xdr:colOff>
      <xdr:row>72</xdr:row>
      <xdr:rowOff>209559</xdr:rowOff>
    </xdr:to>
    <xdr:pic>
      <xdr:nvPicPr>
        <xdr:cNvPr id="119" name="図 20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18840" y="21799211"/>
          <a:ext cx="304800" cy="143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1333500</xdr:colOff>
      <xdr:row>78</xdr:row>
      <xdr:rowOff>66675</xdr:rowOff>
    </xdr:from>
    <xdr:to>
      <xdr:col>3</xdr:col>
      <xdr:colOff>1333500</xdr:colOff>
      <xdr:row>78</xdr:row>
      <xdr:rowOff>209550</xdr:rowOff>
    </xdr:to>
    <xdr:pic>
      <xdr:nvPicPr>
        <xdr:cNvPr id="120" name="図 21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29000" y="1212278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186134</xdr:colOff>
      <xdr:row>67</xdr:row>
      <xdr:rowOff>116840</xdr:rowOff>
    </xdr:from>
    <xdr:to>
      <xdr:col>2</xdr:col>
      <xdr:colOff>481409</xdr:colOff>
      <xdr:row>67</xdr:row>
      <xdr:rowOff>274002</xdr:rowOff>
    </xdr:to>
    <xdr:grpSp>
      <xdr:nvGrpSpPr>
        <xdr:cNvPr id="132" name="Group 1557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GrpSpPr/>
      </xdr:nvGrpSpPr>
      <xdr:grpSpPr>
        <a:xfrm>
          <a:off x="1091009" y="21690965"/>
          <a:ext cx="295275" cy="157162"/>
          <a:chOff x="116" y="1071"/>
          <a:chExt cx="31" cy="13"/>
        </a:xfrm>
      </xdr:grpSpPr>
      <xdr:sp macro="" textlink="">
        <xdr:nvSpPr>
          <xdr:cNvPr id="133" name="Line 1558">
            <a:extLst>
              <a:ext uri="{FF2B5EF4-FFF2-40B4-BE49-F238E27FC236}">
                <a16:creationId xmlns:a16="http://schemas.microsoft.com/office/drawing/2014/main" id="{00000000-0008-0000-0100-000085000000}"/>
              </a:ext>
            </a:extLst>
          </xdr:cNvPr>
          <xdr:cNvSpPr>
            <a:spLocks noChangeShapeType="1"/>
          </xdr:cNvSpPr>
        </xdr:nvSpPr>
        <xdr:spPr>
          <a:xfrm rot="10800000" flipV="1">
            <a:off x="116" y="107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4" name="Freeform 1559">
            <a:extLst>
              <a:ext uri="{FF2B5EF4-FFF2-40B4-BE49-F238E27FC236}">
                <a16:creationId xmlns:a16="http://schemas.microsoft.com/office/drawing/2014/main" id="{00000000-0008-0000-0100-000086000000}"/>
              </a:ext>
            </a:extLst>
          </xdr:cNvPr>
          <xdr:cNvSpPr/>
        </xdr:nvSpPr>
        <xdr:spPr>
          <a:xfrm flipH="1">
            <a:off x="130" y="107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3</xdr:col>
      <xdr:colOff>933450</xdr:colOff>
      <xdr:row>48</xdr:row>
      <xdr:rowOff>95885</xdr:rowOff>
    </xdr:from>
    <xdr:ext cx="304800" cy="142875"/>
    <xdr:pic>
      <xdr:nvPicPr>
        <xdr:cNvPr id="251" name="図 2520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28950" y="5287010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164786</xdr:colOff>
      <xdr:row>84</xdr:row>
      <xdr:rowOff>68102</xdr:rowOff>
    </xdr:from>
    <xdr:to>
      <xdr:col>3</xdr:col>
      <xdr:colOff>469586</xdr:colOff>
      <xdr:row>84</xdr:row>
      <xdr:rowOff>211107</xdr:rowOff>
    </xdr:to>
    <xdr:pic>
      <xdr:nvPicPr>
        <xdr:cNvPr id="263" name="図 20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42649" y="25558568"/>
          <a:ext cx="304800" cy="143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323850</xdr:colOff>
      <xdr:row>4</xdr:row>
      <xdr:rowOff>55245</xdr:rowOff>
    </xdr:from>
    <xdr:ext cx="137795" cy="228600"/>
    <xdr:grpSp>
      <xdr:nvGrpSpPr>
        <xdr:cNvPr id="276" name="グループ化 448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GrpSpPr/>
      </xdr:nvGrpSpPr>
      <xdr:grpSpPr>
        <a:xfrm>
          <a:off x="1228725" y="1503045"/>
          <a:ext cx="137795" cy="228600"/>
          <a:chOff x="1085851" y="15097124"/>
          <a:chExt cx="140495" cy="228601"/>
        </a:xfrm>
      </xdr:grpSpPr>
      <xdr:cxnSp macro="">
        <xdr:nvCxnSpPr>
          <xdr:cNvPr id="277" name="直線コネクタ 276">
            <a:extLst>
              <a:ext uri="{FF2B5EF4-FFF2-40B4-BE49-F238E27FC236}">
                <a16:creationId xmlns:a16="http://schemas.microsoft.com/office/drawing/2014/main" id="{00000000-0008-0000-0100-000015010000}"/>
              </a:ext>
            </a:extLst>
          </xdr:cNvPr>
          <xdr:cNvCxnSpPr/>
        </xdr:nvCxnSpPr>
        <xdr:spPr>
          <a:xfrm rot="5400000">
            <a:off x="1023939" y="15159037"/>
            <a:ext cx="1238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8" name="フリーフォーム 277">
            <a:extLst>
              <a:ext uri="{FF2B5EF4-FFF2-40B4-BE49-F238E27FC236}">
                <a16:creationId xmlns:a16="http://schemas.microsoft.com/office/drawing/2014/main" id="{00000000-0008-0000-0100-000016010000}"/>
              </a:ext>
            </a:extLst>
          </xdr:cNvPr>
          <xdr:cNvSpPr/>
        </xdr:nvSpPr>
        <xdr:spPr>
          <a:xfrm>
            <a:off x="1085851" y="15097124"/>
            <a:ext cx="140495" cy="228601"/>
          </a:xfrm>
          <a:custGeom>
            <a:avLst/>
            <a:gdLst>
              <a:gd name="connsiteX0" fmla="*/ 0 w 342900"/>
              <a:gd name="connsiteY0" fmla="*/ 419100 h 419100"/>
              <a:gd name="connsiteX1" fmla="*/ 0 w 342900"/>
              <a:gd name="connsiteY1" fmla="*/ 196850 h 419100"/>
              <a:gd name="connsiteX2" fmla="*/ 342900 w 342900"/>
              <a:gd name="connsiteY2" fmla="*/ 0 h 4191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342900" h="419100">
                <a:moveTo>
                  <a:pt x="0" y="419100"/>
                </a:moveTo>
                <a:lnTo>
                  <a:pt x="0" y="196850"/>
                </a:lnTo>
                <a:lnTo>
                  <a:pt x="342900" y="0"/>
                </a:lnTo>
              </a:path>
            </a:pathLst>
          </a:custGeom>
          <a:ln w="38100">
            <a:solidFill>
              <a:srgbClr val="FF0000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>
            <a:defPPr>
              <a:defRPr lang="ja-JP">
                <a:solidFill>
                  <a:schemeClr val="tx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ja-JP" altLang="en-US"/>
          </a:p>
        </xdr:txBody>
      </xdr:sp>
    </xdr:grpSp>
    <xdr:clientData/>
  </xdr:oneCellAnchor>
  <xdr:twoCellAnchor>
    <xdr:from>
      <xdr:col>2</xdr:col>
      <xdr:colOff>147320</xdr:colOff>
      <xdr:row>12</xdr:row>
      <xdr:rowOff>64770</xdr:rowOff>
    </xdr:from>
    <xdr:to>
      <xdr:col>2</xdr:col>
      <xdr:colOff>442595</xdr:colOff>
      <xdr:row>12</xdr:row>
      <xdr:rowOff>302895</xdr:rowOff>
    </xdr:to>
    <xdr:grpSp>
      <xdr:nvGrpSpPr>
        <xdr:cNvPr id="280" name="Group 1367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GrpSpPr/>
      </xdr:nvGrpSpPr>
      <xdr:grpSpPr>
        <a:xfrm>
          <a:off x="1052195" y="4027170"/>
          <a:ext cx="295275" cy="238125"/>
          <a:chOff x="117" y="399"/>
          <a:chExt cx="31" cy="25"/>
        </a:xfrm>
      </xdr:grpSpPr>
      <xdr:sp macro="" textlink="">
        <xdr:nvSpPr>
          <xdr:cNvPr id="281" name="Line 1368">
            <a:extLst>
              <a:ext uri="{FF2B5EF4-FFF2-40B4-BE49-F238E27FC236}">
                <a16:creationId xmlns:a16="http://schemas.microsoft.com/office/drawing/2014/main" id="{00000000-0008-0000-0100-00001901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2" name="Line 1369">
            <a:extLst>
              <a:ext uri="{FF2B5EF4-FFF2-40B4-BE49-F238E27FC236}">
                <a16:creationId xmlns:a16="http://schemas.microsoft.com/office/drawing/2014/main" id="{00000000-0008-0000-0100-00001A01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3" name="Freeform 1370">
            <a:extLst>
              <a:ext uri="{FF2B5EF4-FFF2-40B4-BE49-F238E27FC236}">
                <a16:creationId xmlns:a16="http://schemas.microsoft.com/office/drawing/2014/main" id="{00000000-0008-0000-0100-00001B010000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275590</xdr:colOff>
      <xdr:row>48</xdr:row>
      <xdr:rowOff>36830</xdr:rowOff>
    </xdr:from>
    <xdr:to>
      <xdr:col>2</xdr:col>
      <xdr:colOff>527050</xdr:colOff>
      <xdr:row>48</xdr:row>
      <xdr:rowOff>295910</xdr:rowOff>
    </xdr:to>
    <xdr:grpSp>
      <xdr:nvGrpSpPr>
        <xdr:cNvPr id="411" name="グループ化 410">
          <a:extLst>
            <a:ext uri="{FF2B5EF4-FFF2-40B4-BE49-F238E27FC236}">
              <a16:creationId xmlns:a16="http://schemas.microsoft.com/office/drawing/2014/main" id="{00000000-0008-0000-0100-00009B010000}"/>
            </a:ext>
          </a:extLst>
        </xdr:cNvPr>
        <xdr:cNvGrpSpPr/>
      </xdr:nvGrpSpPr>
      <xdr:grpSpPr>
        <a:xfrm>
          <a:off x="1180465" y="15667355"/>
          <a:ext cx="251460" cy="251460"/>
          <a:chOff x="2654" y="8073"/>
          <a:chExt cx="396" cy="404"/>
        </a:xfrm>
      </xdr:grpSpPr>
      <xdr:sp macro="" textlink="">
        <xdr:nvSpPr>
          <xdr:cNvPr id="323" name="フリーフォーム 322">
            <a:extLst>
              <a:ext uri="{FF2B5EF4-FFF2-40B4-BE49-F238E27FC236}">
                <a16:creationId xmlns:a16="http://schemas.microsoft.com/office/drawing/2014/main" id="{00000000-0008-0000-0100-000043010000}"/>
              </a:ext>
            </a:extLst>
          </xdr:cNvPr>
          <xdr:cNvSpPr/>
        </xdr:nvSpPr>
        <xdr:spPr>
          <a:xfrm>
            <a:off x="2679" y="8144"/>
            <a:ext cx="125" cy="120"/>
          </a:xfrm>
          <a:custGeom>
            <a:avLst/>
            <a:gdLst>
              <a:gd name="connisteX0" fmla="*/ 0 w 85725"/>
              <a:gd name="connsiteY0" fmla="*/ 0 h 81280"/>
              <a:gd name="connisteX1" fmla="*/ 85725 w 85725"/>
              <a:gd name="connsiteY1" fmla="*/ 81280 h 81280"/>
            </a:gdLst>
            <a:ahLst/>
            <a:cxnLst>
              <a:cxn ang="0">
                <a:pos x="connisteX0" y="connsiteY0"/>
              </a:cxn>
              <a:cxn ang="0">
                <a:pos x="connisteX1" y="connsiteY1"/>
              </a:cxn>
            </a:cxnLst>
            <a:rect l="l" t="t" r="r" b="b"/>
            <a:pathLst>
              <a:path w="85725" h="81280">
                <a:moveTo>
                  <a:pt x="0" y="0"/>
                </a:moveTo>
                <a:cubicBezTo>
                  <a:pt x="28575" y="27305"/>
                  <a:pt x="57150" y="53975"/>
                  <a:pt x="85725" y="81280"/>
                </a:cubicBezTo>
              </a:path>
            </a:pathLst>
          </a:custGeom>
          <a:noFill/>
          <a:ln w="317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321" name="直線コネクタ 320">
            <a:extLst>
              <a:ext uri="{FF2B5EF4-FFF2-40B4-BE49-F238E27FC236}">
                <a16:creationId xmlns:a16="http://schemas.microsoft.com/office/drawing/2014/main" id="{00000000-0008-0000-0100-000041010000}"/>
              </a:ext>
            </a:extLst>
          </xdr:cNvPr>
          <xdr:cNvCxnSpPr/>
        </xdr:nvCxnSpPr>
        <xdr:spPr>
          <a:xfrm flipV="1">
            <a:off x="2678" y="8073"/>
            <a:ext cx="0" cy="251"/>
          </a:xfrm>
          <a:prstGeom prst="line">
            <a:avLst/>
          </a:prstGeom>
          <a:ln w="317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20" name="曲折矢印 319">
            <a:extLst>
              <a:ext uri="{FF2B5EF4-FFF2-40B4-BE49-F238E27FC236}">
                <a16:creationId xmlns:a16="http://schemas.microsoft.com/office/drawing/2014/main" id="{00000000-0008-0000-0100-000040010000}"/>
              </a:ext>
            </a:extLst>
          </xdr:cNvPr>
          <xdr:cNvSpPr/>
        </xdr:nvSpPr>
        <xdr:spPr>
          <a:xfrm>
            <a:off x="2654" y="8197"/>
            <a:ext cx="397" cy="281"/>
          </a:xfrm>
          <a:prstGeom prst="bentArrow">
            <a:avLst/>
          </a:prstGeom>
          <a:solidFill>
            <a:srgbClr val="FF0000"/>
          </a:solidFill>
          <a:ln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2</xdr:col>
      <xdr:colOff>185420</xdr:colOff>
      <xdr:row>49</xdr:row>
      <xdr:rowOff>50165</xdr:rowOff>
    </xdr:from>
    <xdr:to>
      <xdr:col>2</xdr:col>
      <xdr:colOff>542290</xdr:colOff>
      <xdr:row>49</xdr:row>
      <xdr:rowOff>288290</xdr:rowOff>
    </xdr:to>
    <xdr:grpSp>
      <xdr:nvGrpSpPr>
        <xdr:cNvPr id="325" name="Group 1367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GrpSpPr/>
      </xdr:nvGrpSpPr>
      <xdr:grpSpPr>
        <a:xfrm flipH="1">
          <a:off x="1090295" y="15966440"/>
          <a:ext cx="356870" cy="238125"/>
          <a:chOff x="117" y="399"/>
          <a:chExt cx="31" cy="25"/>
        </a:xfrm>
      </xdr:grpSpPr>
      <xdr:sp macro="" textlink="">
        <xdr:nvSpPr>
          <xdr:cNvPr id="326" name="Line 1368">
            <a:extLst>
              <a:ext uri="{FF2B5EF4-FFF2-40B4-BE49-F238E27FC236}">
                <a16:creationId xmlns:a16="http://schemas.microsoft.com/office/drawing/2014/main" id="{00000000-0008-0000-0100-00004601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" name="Line 1369">
            <a:extLst>
              <a:ext uri="{FF2B5EF4-FFF2-40B4-BE49-F238E27FC236}">
                <a16:creationId xmlns:a16="http://schemas.microsoft.com/office/drawing/2014/main" id="{00000000-0008-0000-0100-00004701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" name="Freeform 1370">
            <a:extLst>
              <a:ext uri="{FF2B5EF4-FFF2-40B4-BE49-F238E27FC236}">
                <a16:creationId xmlns:a16="http://schemas.microsoft.com/office/drawing/2014/main" id="{00000000-0008-0000-0100-000048010000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3</xdr:col>
      <xdr:colOff>665480</xdr:colOff>
      <xdr:row>49</xdr:row>
      <xdr:rowOff>102870</xdr:rowOff>
    </xdr:from>
    <xdr:ext cx="304800" cy="142875"/>
    <xdr:pic>
      <xdr:nvPicPr>
        <xdr:cNvPr id="329" name="図 2520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60980" y="5598795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168631</xdr:colOff>
      <xdr:row>61</xdr:row>
      <xdr:rowOff>43815</xdr:rowOff>
    </xdr:from>
    <xdr:to>
      <xdr:col>2</xdr:col>
      <xdr:colOff>525501</xdr:colOff>
      <xdr:row>61</xdr:row>
      <xdr:rowOff>281940</xdr:rowOff>
    </xdr:to>
    <xdr:grpSp>
      <xdr:nvGrpSpPr>
        <xdr:cNvPr id="333" name="Group 1367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GrpSpPr/>
      </xdr:nvGrpSpPr>
      <xdr:grpSpPr>
        <a:xfrm flipH="1">
          <a:off x="1073506" y="19731990"/>
          <a:ext cx="356870" cy="238125"/>
          <a:chOff x="117" y="399"/>
          <a:chExt cx="31" cy="25"/>
        </a:xfrm>
      </xdr:grpSpPr>
      <xdr:sp macro="" textlink="">
        <xdr:nvSpPr>
          <xdr:cNvPr id="334" name="Line 1368">
            <a:extLst>
              <a:ext uri="{FF2B5EF4-FFF2-40B4-BE49-F238E27FC236}">
                <a16:creationId xmlns:a16="http://schemas.microsoft.com/office/drawing/2014/main" id="{00000000-0008-0000-0100-00004E01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5" name="Line 1369">
            <a:extLst>
              <a:ext uri="{FF2B5EF4-FFF2-40B4-BE49-F238E27FC236}">
                <a16:creationId xmlns:a16="http://schemas.microsoft.com/office/drawing/2014/main" id="{00000000-0008-0000-0100-00004F01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6" name="Freeform 1370">
            <a:extLst>
              <a:ext uri="{FF2B5EF4-FFF2-40B4-BE49-F238E27FC236}">
                <a16:creationId xmlns:a16="http://schemas.microsoft.com/office/drawing/2014/main" id="{00000000-0008-0000-0100-000050010000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195580</xdr:colOff>
      <xdr:row>16</xdr:row>
      <xdr:rowOff>140335</xdr:rowOff>
    </xdr:from>
    <xdr:to>
      <xdr:col>2</xdr:col>
      <xdr:colOff>552450</xdr:colOff>
      <xdr:row>16</xdr:row>
      <xdr:rowOff>264160</xdr:rowOff>
    </xdr:to>
    <xdr:grpSp>
      <xdr:nvGrpSpPr>
        <xdr:cNvPr id="342" name="Group 1367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GrpSpPr/>
      </xdr:nvGrpSpPr>
      <xdr:grpSpPr>
        <a:xfrm flipH="1">
          <a:off x="1100455" y="5360035"/>
          <a:ext cx="356870" cy="123825"/>
          <a:chOff x="117" y="411"/>
          <a:chExt cx="31" cy="13"/>
        </a:xfrm>
      </xdr:grpSpPr>
      <xdr:sp macro="" textlink="">
        <xdr:nvSpPr>
          <xdr:cNvPr id="344" name="Line 1369">
            <a:extLst>
              <a:ext uri="{FF2B5EF4-FFF2-40B4-BE49-F238E27FC236}">
                <a16:creationId xmlns:a16="http://schemas.microsoft.com/office/drawing/2014/main" id="{00000000-0008-0000-0100-00005801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5" name="Freeform 1370">
            <a:extLst>
              <a:ext uri="{FF2B5EF4-FFF2-40B4-BE49-F238E27FC236}">
                <a16:creationId xmlns:a16="http://schemas.microsoft.com/office/drawing/2014/main" id="{00000000-0008-0000-0100-000059010000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3</xdr:col>
      <xdr:colOff>1213598</xdr:colOff>
      <xdr:row>59</xdr:row>
      <xdr:rowOff>77548</xdr:rowOff>
    </xdr:from>
    <xdr:ext cx="304800" cy="142875"/>
    <xdr:pic>
      <xdr:nvPicPr>
        <xdr:cNvPr id="346" name="図 2520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91461" y="17739247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209550</xdr:colOff>
      <xdr:row>27</xdr:row>
      <xdr:rowOff>35560</xdr:rowOff>
    </xdr:from>
    <xdr:ext cx="242570" cy="228600"/>
    <xdr:grpSp>
      <xdr:nvGrpSpPr>
        <xdr:cNvPr id="347" name="グループ化 448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GrpSpPr/>
      </xdr:nvGrpSpPr>
      <xdr:grpSpPr>
        <a:xfrm>
          <a:off x="1114425" y="8912860"/>
          <a:ext cx="242570" cy="228600"/>
          <a:chOff x="979023" y="15097124"/>
          <a:chExt cx="247323" cy="228601"/>
        </a:xfrm>
      </xdr:grpSpPr>
      <xdr:cxnSp macro="">
        <xdr:nvCxnSpPr>
          <xdr:cNvPr id="348" name="直線コネクタ 347">
            <a:extLst>
              <a:ext uri="{FF2B5EF4-FFF2-40B4-BE49-F238E27FC236}">
                <a16:creationId xmlns:a16="http://schemas.microsoft.com/office/drawing/2014/main" id="{00000000-0008-0000-0100-00005C010000}"/>
              </a:ext>
            </a:extLst>
          </xdr:cNvPr>
          <xdr:cNvCxnSpPr/>
        </xdr:nvCxnSpPr>
        <xdr:spPr>
          <a:xfrm>
            <a:off x="979023" y="15099667"/>
            <a:ext cx="106829" cy="121283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9" name="フリーフォーム 348">
            <a:extLst>
              <a:ext uri="{FF2B5EF4-FFF2-40B4-BE49-F238E27FC236}">
                <a16:creationId xmlns:a16="http://schemas.microsoft.com/office/drawing/2014/main" id="{00000000-0008-0000-0100-00005D010000}"/>
              </a:ext>
            </a:extLst>
          </xdr:cNvPr>
          <xdr:cNvSpPr/>
        </xdr:nvSpPr>
        <xdr:spPr>
          <a:xfrm>
            <a:off x="1085851" y="15097124"/>
            <a:ext cx="140495" cy="228601"/>
          </a:xfrm>
          <a:custGeom>
            <a:avLst/>
            <a:gdLst>
              <a:gd name="connsiteX0" fmla="*/ 0 w 342900"/>
              <a:gd name="connsiteY0" fmla="*/ 419100 h 419100"/>
              <a:gd name="connsiteX1" fmla="*/ 0 w 342900"/>
              <a:gd name="connsiteY1" fmla="*/ 196850 h 419100"/>
              <a:gd name="connsiteX2" fmla="*/ 342900 w 342900"/>
              <a:gd name="connsiteY2" fmla="*/ 0 h 4191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342900" h="419100">
                <a:moveTo>
                  <a:pt x="0" y="419100"/>
                </a:moveTo>
                <a:lnTo>
                  <a:pt x="0" y="196850"/>
                </a:lnTo>
                <a:lnTo>
                  <a:pt x="342900" y="0"/>
                </a:lnTo>
              </a:path>
            </a:pathLst>
          </a:custGeom>
          <a:ln w="38100">
            <a:solidFill>
              <a:srgbClr val="FF0000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>
            <a:defPPr>
              <a:defRPr lang="ja-JP">
                <a:solidFill>
                  <a:schemeClr val="tx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ja-JP" altLang="en-US"/>
          </a:p>
        </xdr:txBody>
      </xdr:sp>
    </xdr:grpSp>
    <xdr:clientData/>
  </xdr:oneCellAnchor>
  <xdr:oneCellAnchor>
    <xdr:from>
      <xdr:col>2</xdr:col>
      <xdr:colOff>245745</xdr:colOff>
      <xdr:row>33</xdr:row>
      <xdr:rowOff>52705</xdr:rowOff>
    </xdr:from>
    <xdr:ext cx="138430" cy="231140"/>
    <xdr:grpSp>
      <xdr:nvGrpSpPr>
        <xdr:cNvPr id="350" name="グループ化 448">
          <a:extLst>
            <a:ext uri="{FF2B5EF4-FFF2-40B4-BE49-F238E27FC236}">
              <a16:creationId xmlns:a16="http://schemas.microsoft.com/office/drawing/2014/main" id="{00000000-0008-0000-0100-00005E010000}"/>
            </a:ext>
          </a:extLst>
        </xdr:cNvPr>
        <xdr:cNvGrpSpPr/>
      </xdr:nvGrpSpPr>
      <xdr:grpSpPr>
        <a:xfrm flipH="1">
          <a:off x="1150620" y="10911205"/>
          <a:ext cx="138430" cy="231140"/>
          <a:chOff x="1085851" y="15097124"/>
          <a:chExt cx="140495" cy="228601"/>
        </a:xfrm>
      </xdr:grpSpPr>
      <xdr:cxnSp macro="">
        <xdr:nvCxnSpPr>
          <xdr:cNvPr id="351" name="直線コネクタ 350">
            <a:extLst>
              <a:ext uri="{FF2B5EF4-FFF2-40B4-BE49-F238E27FC236}">
                <a16:creationId xmlns:a16="http://schemas.microsoft.com/office/drawing/2014/main" id="{00000000-0008-0000-0100-00005F010000}"/>
              </a:ext>
            </a:extLst>
          </xdr:cNvPr>
          <xdr:cNvCxnSpPr/>
        </xdr:nvCxnSpPr>
        <xdr:spPr>
          <a:xfrm rot="5400000">
            <a:off x="1023939" y="15159037"/>
            <a:ext cx="1238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52" name="フリーフォーム 351">
            <a:extLst>
              <a:ext uri="{FF2B5EF4-FFF2-40B4-BE49-F238E27FC236}">
                <a16:creationId xmlns:a16="http://schemas.microsoft.com/office/drawing/2014/main" id="{00000000-0008-0000-0100-000060010000}"/>
              </a:ext>
            </a:extLst>
          </xdr:cNvPr>
          <xdr:cNvSpPr/>
        </xdr:nvSpPr>
        <xdr:spPr>
          <a:xfrm>
            <a:off x="1085851" y="15097124"/>
            <a:ext cx="140495" cy="228601"/>
          </a:xfrm>
          <a:custGeom>
            <a:avLst/>
            <a:gdLst>
              <a:gd name="connsiteX0" fmla="*/ 0 w 342900"/>
              <a:gd name="connsiteY0" fmla="*/ 419100 h 419100"/>
              <a:gd name="connsiteX1" fmla="*/ 0 w 342900"/>
              <a:gd name="connsiteY1" fmla="*/ 196850 h 419100"/>
              <a:gd name="connsiteX2" fmla="*/ 342900 w 342900"/>
              <a:gd name="connsiteY2" fmla="*/ 0 h 4191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342900" h="419100">
                <a:moveTo>
                  <a:pt x="0" y="419100"/>
                </a:moveTo>
                <a:lnTo>
                  <a:pt x="0" y="196850"/>
                </a:lnTo>
                <a:lnTo>
                  <a:pt x="342900" y="0"/>
                </a:lnTo>
              </a:path>
            </a:pathLst>
          </a:custGeom>
          <a:ln w="38100">
            <a:solidFill>
              <a:srgbClr val="FF0000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>
            <a:defPPr>
              <a:defRPr lang="ja-JP">
                <a:solidFill>
                  <a:schemeClr val="tx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ja-JP" altLang="en-US"/>
          </a:p>
        </xdr:txBody>
      </xdr:sp>
    </xdr:grpSp>
    <xdr:clientData/>
  </xdr:oneCellAnchor>
  <xdr:twoCellAnchor>
    <xdr:from>
      <xdr:col>2</xdr:col>
      <xdr:colOff>167005</xdr:colOff>
      <xdr:row>13</xdr:row>
      <xdr:rowOff>92710</xdr:rowOff>
    </xdr:from>
    <xdr:to>
      <xdr:col>2</xdr:col>
      <xdr:colOff>462280</xdr:colOff>
      <xdr:row>13</xdr:row>
      <xdr:rowOff>250190</xdr:rowOff>
    </xdr:to>
    <xdr:grpSp>
      <xdr:nvGrpSpPr>
        <xdr:cNvPr id="357" name="Group 1557">
          <a:extLst>
            <a:ext uri="{FF2B5EF4-FFF2-40B4-BE49-F238E27FC236}">
              <a16:creationId xmlns:a16="http://schemas.microsoft.com/office/drawing/2014/main" id="{00000000-0008-0000-0100-000065010000}"/>
            </a:ext>
          </a:extLst>
        </xdr:cNvPr>
        <xdr:cNvGrpSpPr/>
      </xdr:nvGrpSpPr>
      <xdr:grpSpPr>
        <a:xfrm>
          <a:off x="1071880" y="4369435"/>
          <a:ext cx="295275" cy="157480"/>
          <a:chOff x="116" y="1071"/>
          <a:chExt cx="31" cy="13"/>
        </a:xfrm>
      </xdr:grpSpPr>
      <xdr:sp macro="" textlink="">
        <xdr:nvSpPr>
          <xdr:cNvPr id="358" name="Line 1558">
            <a:extLst>
              <a:ext uri="{FF2B5EF4-FFF2-40B4-BE49-F238E27FC236}">
                <a16:creationId xmlns:a16="http://schemas.microsoft.com/office/drawing/2014/main" id="{00000000-0008-0000-0100-000066010000}"/>
              </a:ext>
            </a:extLst>
          </xdr:cNvPr>
          <xdr:cNvSpPr>
            <a:spLocks noChangeShapeType="1"/>
          </xdr:cNvSpPr>
        </xdr:nvSpPr>
        <xdr:spPr>
          <a:xfrm rot="10800000" flipV="1">
            <a:off x="116" y="107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9" name="Freeform 1559">
            <a:extLst>
              <a:ext uri="{FF2B5EF4-FFF2-40B4-BE49-F238E27FC236}">
                <a16:creationId xmlns:a16="http://schemas.microsoft.com/office/drawing/2014/main" id="{00000000-0008-0000-0100-000067010000}"/>
              </a:ext>
            </a:extLst>
          </xdr:cNvPr>
          <xdr:cNvSpPr/>
        </xdr:nvSpPr>
        <xdr:spPr>
          <a:xfrm flipH="1">
            <a:off x="130" y="107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3</xdr:col>
      <xdr:colOff>1686855</xdr:colOff>
      <xdr:row>60</xdr:row>
      <xdr:rowOff>101244</xdr:rowOff>
    </xdr:from>
    <xdr:ext cx="304800" cy="142875"/>
    <xdr:pic>
      <xdr:nvPicPr>
        <xdr:cNvPr id="360" name="図 2520">
          <a:extLst>
            <a:ext uri="{FF2B5EF4-FFF2-40B4-BE49-F238E27FC236}">
              <a16:creationId xmlns:a16="http://schemas.microsoft.com/office/drawing/2014/main" id="{00000000-0008-0000-01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64718" y="18076093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766158</xdr:colOff>
      <xdr:row>61</xdr:row>
      <xdr:rowOff>105688</xdr:rowOff>
    </xdr:from>
    <xdr:ext cx="304800" cy="142875"/>
    <xdr:pic>
      <xdr:nvPicPr>
        <xdr:cNvPr id="368" name="図 2520">
          <a:extLst>
            <a:ext uri="{FF2B5EF4-FFF2-40B4-BE49-F238E27FC236}">
              <a16:creationId xmlns:a16="http://schemas.microsoft.com/office/drawing/2014/main" id="{00000000-0008-0000-01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144021" y="18393688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172085</xdr:colOff>
      <xdr:row>35</xdr:row>
      <xdr:rowOff>47625</xdr:rowOff>
    </xdr:from>
    <xdr:to>
      <xdr:col>2</xdr:col>
      <xdr:colOff>495935</xdr:colOff>
      <xdr:row>35</xdr:row>
      <xdr:rowOff>304165</xdr:rowOff>
    </xdr:to>
    <xdr:grpSp>
      <xdr:nvGrpSpPr>
        <xdr:cNvPr id="371" name="グループ化 370">
          <a:extLst>
            <a:ext uri="{FF2B5EF4-FFF2-40B4-BE49-F238E27FC236}">
              <a16:creationId xmlns:a16="http://schemas.microsoft.com/office/drawing/2014/main" id="{00000000-0008-0000-0100-000073010000}"/>
            </a:ext>
          </a:extLst>
        </xdr:cNvPr>
        <xdr:cNvGrpSpPr/>
      </xdr:nvGrpSpPr>
      <xdr:grpSpPr>
        <a:xfrm>
          <a:off x="1076960" y="11525250"/>
          <a:ext cx="323850" cy="256540"/>
          <a:chOff x="2476" y="13935"/>
          <a:chExt cx="510" cy="404"/>
        </a:xfrm>
      </xdr:grpSpPr>
      <xdr:cxnSp macro="">
        <xdr:nvCxnSpPr>
          <xdr:cNvPr id="370" name="直線コネクタ 369">
            <a:extLst>
              <a:ext uri="{FF2B5EF4-FFF2-40B4-BE49-F238E27FC236}">
                <a16:creationId xmlns:a16="http://schemas.microsoft.com/office/drawing/2014/main" id="{00000000-0008-0000-0100-000072010000}"/>
              </a:ext>
            </a:extLst>
          </xdr:cNvPr>
          <xdr:cNvCxnSpPr/>
        </xdr:nvCxnSpPr>
        <xdr:spPr>
          <a:xfrm>
            <a:off x="2476" y="14160"/>
            <a:ext cx="510" cy="0"/>
          </a:xfrm>
          <a:prstGeom prst="line">
            <a:avLst/>
          </a:prstGeom>
          <a:ln w="317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9" name="直線矢印コネクタ 368">
            <a:extLst>
              <a:ext uri="{FF2B5EF4-FFF2-40B4-BE49-F238E27FC236}">
                <a16:creationId xmlns:a16="http://schemas.microsoft.com/office/drawing/2014/main" id="{00000000-0008-0000-0100-000071010000}"/>
              </a:ext>
            </a:extLst>
          </xdr:cNvPr>
          <xdr:cNvCxnSpPr/>
        </xdr:nvCxnSpPr>
        <xdr:spPr>
          <a:xfrm flipV="1">
            <a:off x="2745" y="13935"/>
            <a:ext cx="0" cy="405"/>
          </a:xfrm>
          <a:prstGeom prst="straightConnector1">
            <a:avLst/>
          </a:prstGeom>
          <a:ln w="3175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3</xdr:col>
      <xdr:colOff>898969</xdr:colOff>
      <xdr:row>66</xdr:row>
      <xdr:rowOff>118031</xdr:rowOff>
    </xdr:from>
    <xdr:ext cx="304800" cy="142875"/>
    <xdr:pic>
      <xdr:nvPicPr>
        <xdr:cNvPr id="372" name="図 2520">
          <a:extLst>
            <a:ext uri="{FF2B5EF4-FFF2-40B4-BE49-F238E27FC236}">
              <a16:creationId xmlns:a16="http://schemas.microsoft.com/office/drawing/2014/main" id="{00000000-0008-0000-01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76832" y="19658634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137795</xdr:colOff>
      <xdr:row>5</xdr:row>
      <xdr:rowOff>121285</xdr:rowOff>
    </xdr:from>
    <xdr:to>
      <xdr:col>2</xdr:col>
      <xdr:colOff>490220</xdr:colOff>
      <xdr:row>5</xdr:row>
      <xdr:rowOff>278765</xdr:rowOff>
    </xdr:to>
    <xdr:grpSp>
      <xdr:nvGrpSpPr>
        <xdr:cNvPr id="381" name="Group 1557">
          <a:extLst>
            <a:ext uri="{FF2B5EF4-FFF2-40B4-BE49-F238E27FC236}">
              <a16:creationId xmlns:a16="http://schemas.microsoft.com/office/drawing/2014/main" id="{00000000-0008-0000-0100-00007D010000}"/>
            </a:ext>
          </a:extLst>
        </xdr:cNvPr>
        <xdr:cNvGrpSpPr/>
      </xdr:nvGrpSpPr>
      <xdr:grpSpPr>
        <a:xfrm flipH="1">
          <a:off x="1042670" y="1883410"/>
          <a:ext cx="352425" cy="157480"/>
          <a:chOff x="116" y="1071"/>
          <a:chExt cx="31" cy="13"/>
        </a:xfrm>
      </xdr:grpSpPr>
      <xdr:sp macro="" textlink="">
        <xdr:nvSpPr>
          <xdr:cNvPr id="382" name="Line 1558">
            <a:extLst>
              <a:ext uri="{FF2B5EF4-FFF2-40B4-BE49-F238E27FC236}">
                <a16:creationId xmlns:a16="http://schemas.microsoft.com/office/drawing/2014/main" id="{00000000-0008-0000-0100-00007E010000}"/>
              </a:ext>
            </a:extLst>
          </xdr:cNvPr>
          <xdr:cNvSpPr>
            <a:spLocks noChangeShapeType="1"/>
          </xdr:cNvSpPr>
        </xdr:nvSpPr>
        <xdr:spPr>
          <a:xfrm rot="10800000" flipV="1">
            <a:off x="116" y="107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3" name="Freeform 1559">
            <a:extLst>
              <a:ext uri="{FF2B5EF4-FFF2-40B4-BE49-F238E27FC236}">
                <a16:creationId xmlns:a16="http://schemas.microsoft.com/office/drawing/2014/main" id="{00000000-0008-0000-0100-00007F010000}"/>
              </a:ext>
            </a:extLst>
          </xdr:cNvPr>
          <xdr:cNvSpPr/>
        </xdr:nvSpPr>
        <xdr:spPr>
          <a:xfrm flipH="1">
            <a:off x="130" y="107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177321</xdr:colOff>
      <xdr:row>63</xdr:row>
      <xdr:rowOff>40640</xdr:rowOff>
    </xdr:from>
    <xdr:to>
      <xdr:col>2</xdr:col>
      <xdr:colOff>472596</xdr:colOff>
      <xdr:row>63</xdr:row>
      <xdr:rowOff>302895</xdr:rowOff>
    </xdr:to>
    <xdr:grpSp>
      <xdr:nvGrpSpPr>
        <xdr:cNvPr id="387" name="Group 1596">
          <a:extLst>
            <a:ext uri="{FF2B5EF4-FFF2-40B4-BE49-F238E27FC236}">
              <a16:creationId xmlns:a16="http://schemas.microsoft.com/office/drawing/2014/main" id="{00000000-0008-0000-0100-000083010000}"/>
            </a:ext>
          </a:extLst>
        </xdr:cNvPr>
        <xdr:cNvGrpSpPr/>
      </xdr:nvGrpSpPr>
      <xdr:grpSpPr>
        <a:xfrm flipH="1">
          <a:off x="1082196" y="20357465"/>
          <a:ext cx="295275" cy="262255"/>
          <a:chOff x="117" y="399"/>
          <a:chExt cx="31" cy="25"/>
        </a:xfrm>
      </xdr:grpSpPr>
      <xdr:sp macro="" textlink="">
        <xdr:nvSpPr>
          <xdr:cNvPr id="388" name="Line 1597">
            <a:extLst>
              <a:ext uri="{FF2B5EF4-FFF2-40B4-BE49-F238E27FC236}">
                <a16:creationId xmlns:a16="http://schemas.microsoft.com/office/drawing/2014/main" id="{00000000-0008-0000-0100-00008401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9" name="Line 1598">
            <a:extLst>
              <a:ext uri="{FF2B5EF4-FFF2-40B4-BE49-F238E27FC236}">
                <a16:creationId xmlns:a16="http://schemas.microsoft.com/office/drawing/2014/main" id="{00000000-0008-0000-0100-00008501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0" name="Freeform 1599">
            <a:extLst>
              <a:ext uri="{FF2B5EF4-FFF2-40B4-BE49-F238E27FC236}">
                <a16:creationId xmlns:a16="http://schemas.microsoft.com/office/drawing/2014/main" id="{00000000-0008-0000-0100-000086010000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193953</xdr:colOff>
      <xdr:row>69</xdr:row>
      <xdr:rowOff>37339</xdr:rowOff>
    </xdr:from>
    <xdr:to>
      <xdr:col>2</xdr:col>
      <xdr:colOff>489228</xdr:colOff>
      <xdr:row>69</xdr:row>
      <xdr:rowOff>295364</xdr:rowOff>
    </xdr:to>
    <xdr:grpSp>
      <xdr:nvGrpSpPr>
        <xdr:cNvPr id="109" name="Group 1596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GrpSpPr/>
      </xdr:nvGrpSpPr>
      <xdr:grpSpPr>
        <a:xfrm flipH="1">
          <a:off x="1098828" y="22240114"/>
          <a:ext cx="295275" cy="258025"/>
          <a:chOff x="117" y="399"/>
          <a:chExt cx="31" cy="25"/>
        </a:xfrm>
      </xdr:grpSpPr>
      <xdr:sp macro="" textlink="">
        <xdr:nvSpPr>
          <xdr:cNvPr id="110" name="Line 1597">
            <a:extLst>
              <a:ext uri="{FF2B5EF4-FFF2-40B4-BE49-F238E27FC236}">
                <a16:creationId xmlns:a16="http://schemas.microsoft.com/office/drawing/2014/main" id="{00000000-0008-0000-0100-00006E00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Line 1598">
            <a:extLst>
              <a:ext uri="{FF2B5EF4-FFF2-40B4-BE49-F238E27FC236}">
                <a16:creationId xmlns:a16="http://schemas.microsoft.com/office/drawing/2014/main" id="{00000000-0008-0000-0100-00006F00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Freeform 1599">
            <a:extLst>
              <a:ext uri="{FF2B5EF4-FFF2-40B4-BE49-F238E27FC236}">
                <a16:creationId xmlns:a16="http://schemas.microsoft.com/office/drawing/2014/main" id="{00000000-0008-0000-0100-000070000000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194945</xdr:colOff>
      <xdr:row>15</xdr:row>
      <xdr:rowOff>36195</xdr:rowOff>
    </xdr:from>
    <xdr:to>
      <xdr:col>2</xdr:col>
      <xdr:colOff>490220</xdr:colOff>
      <xdr:row>15</xdr:row>
      <xdr:rowOff>274320</xdr:rowOff>
    </xdr:to>
    <xdr:grpSp>
      <xdr:nvGrpSpPr>
        <xdr:cNvPr id="398" name="Group 1367">
          <a:extLst>
            <a:ext uri="{FF2B5EF4-FFF2-40B4-BE49-F238E27FC236}">
              <a16:creationId xmlns:a16="http://schemas.microsoft.com/office/drawing/2014/main" id="{00000000-0008-0000-0100-00008E010000}"/>
            </a:ext>
          </a:extLst>
        </xdr:cNvPr>
        <xdr:cNvGrpSpPr/>
      </xdr:nvGrpSpPr>
      <xdr:grpSpPr>
        <a:xfrm>
          <a:off x="1099820" y="4941570"/>
          <a:ext cx="295275" cy="238125"/>
          <a:chOff x="117" y="399"/>
          <a:chExt cx="31" cy="25"/>
        </a:xfrm>
      </xdr:grpSpPr>
      <xdr:sp macro="" textlink="">
        <xdr:nvSpPr>
          <xdr:cNvPr id="399" name="Line 1368">
            <a:extLst>
              <a:ext uri="{FF2B5EF4-FFF2-40B4-BE49-F238E27FC236}">
                <a16:creationId xmlns:a16="http://schemas.microsoft.com/office/drawing/2014/main" id="{00000000-0008-0000-0100-00008F01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0" name="Line 1369">
            <a:extLst>
              <a:ext uri="{FF2B5EF4-FFF2-40B4-BE49-F238E27FC236}">
                <a16:creationId xmlns:a16="http://schemas.microsoft.com/office/drawing/2014/main" id="{00000000-0008-0000-0100-000090010000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1" name="Freeform 1370">
            <a:extLst>
              <a:ext uri="{FF2B5EF4-FFF2-40B4-BE49-F238E27FC236}">
                <a16:creationId xmlns:a16="http://schemas.microsoft.com/office/drawing/2014/main" id="{00000000-0008-0000-0100-000091010000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195580</xdr:colOff>
      <xdr:row>3</xdr:row>
      <xdr:rowOff>21590</xdr:rowOff>
    </xdr:from>
    <xdr:to>
      <xdr:col>2</xdr:col>
      <xdr:colOff>367030</xdr:colOff>
      <xdr:row>3</xdr:row>
      <xdr:rowOff>297815</xdr:rowOff>
    </xdr:to>
    <xdr:grpSp>
      <xdr:nvGrpSpPr>
        <xdr:cNvPr id="402" name="Group 1640">
          <a:extLst>
            <a:ext uri="{FF2B5EF4-FFF2-40B4-BE49-F238E27FC236}">
              <a16:creationId xmlns:a16="http://schemas.microsoft.com/office/drawing/2014/main" id="{00000000-0008-0000-0100-000092010000}"/>
            </a:ext>
          </a:extLst>
        </xdr:cNvPr>
        <xdr:cNvGrpSpPr/>
      </xdr:nvGrpSpPr>
      <xdr:grpSpPr>
        <a:xfrm flipH="1">
          <a:off x="1100455" y="1155065"/>
          <a:ext cx="171450" cy="276225"/>
          <a:chOff x="133" y="580"/>
          <a:chExt cx="16" cy="25"/>
        </a:xfrm>
      </xdr:grpSpPr>
      <xdr:sp macro="" textlink="">
        <xdr:nvSpPr>
          <xdr:cNvPr id="403" name="Line 1641">
            <a:extLst>
              <a:ext uri="{FF2B5EF4-FFF2-40B4-BE49-F238E27FC236}">
                <a16:creationId xmlns:a16="http://schemas.microsoft.com/office/drawing/2014/main" id="{00000000-0008-0000-0100-000093010000}"/>
              </a:ext>
            </a:extLst>
          </xdr:cNvPr>
          <xdr:cNvSpPr>
            <a:spLocks noChangeShapeType="1"/>
          </xdr:cNvSpPr>
        </xdr:nvSpPr>
        <xdr:spPr>
          <a:xfrm rot="10800000" flipV="1">
            <a:off x="133" y="580"/>
            <a:ext cx="0" cy="16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4" name="Freeform 1642">
            <a:extLst>
              <a:ext uri="{FF2B5EF4-FFF2-40B4-BE49-F238E27FC236}">
                <a16:creationId xmlns:a16="http://schemas.microsoft.com/office/drawing/2014/main" id="{00000000-0008-0000-0100-000094010000}"/>
              </a:ext>
            </a:extLst>
          </xdr:cNvPr>
          <xdr:cNvSpPr/>
        </xdr:nvSpPr>
        <xdr:spPr>
          <a:xfrm>
            <a:off x="133" y="593"/>
            <a:ext cx="16" cy="12"/>
          </a:xfrm>
          <a:custGeom>
            <a:avLst/>
            <a:gdLst>
              <a:gd name="T0" fmla="*/ 0 w 13"/>
              <a:gd name="T1" fmla="*/ 27 h 11"/>
              <a:gd name="T2" fmla="*/ 0 w 13"/>
              <a:gd name="T3" fmla="*/ 0 h 11"/>
              <a:gd name="T4" fmla="*/ 132 w 13"/>
              <a:gd name="T5" fmla="*/ 0 h 11"/>
              <a:gd name="T6" fmla="*/ 0 60000 65536"/>
              <a:gd name="T7" fmla="*/ 0 60000 65536"/>
              <a:gd name="T8" fmla="*/ 0 60000 65536"/>
              <a:gd name="T9" fmla="*/ 0 w 13"/>
              <a:gd name="T10" fmla="*/ 0 h 11"/>
              <a:gd name="T11" fmla="*/ 13 w 13"/>
              <a:gd name="T12" fmla="*/ 11 h 1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3" h="11">
                <a:moveTo>
                  <a:pt x="0" y="11"/>
                </a:moveTo>
                <a:lnTo>
                  <a:pt x="0" y="0"/>
                </a:lnTo>
                <a:lnTo>
                  <a:pt x="13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202130</xdr:colOff>
      <xdr:row>83</xdr:row>
      <xdr:rowOff>137873</xdr:rowOff>
    </xdr:from>
    <xdr:to>
      <xdr:col>2</xdr:col>
      <xdr:colOff>535505</xdr:colOff>
      <xdr:row>83</xdr:row>
      <xdr:rowOff>290273</xdr:rowOff>
    </xdr:to>
    <xdr:grpSp>
      <xdr:nvGrpSpPr>
        <xdr:cNvPr id="183" name="グループ化 396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GrpSpPr/>
      </xdr:nvGrpSpPr>
      <xdr:grpSpPr>
        <a:xfrm>
          <a:off x="1107005" y="26741198"/>
          <a:ext cx="333375" cy="152400"/>
          <a:chOff x="1543050" y="6580911"/>
          <a:chExt cx="390525" cy="167552"/>
        </a:xfrm>
      </xdr:grpSpPr>
      <xdr:cxnSp macro="">
        <xdr:nvCxnSpPr>
          <xdr:cNvPr id="184" name="直線コネクタ 183">
            <a:extLst>
              <a:ext uri="{FF2B5EF4-FFF2-40B4-BE49-F238E27FC236}">
                <a16:creationId xmlns:a16="http://schemas.microsoft.com/office/drawing/2014/main" id="{00000000-0008-0000-0100-0000B8000000}"/>
              </a:ext>
            </a:extLst>
          </xdr:cNvPr>
          <xdr:cNvCxnSpPr/>
        </xdr:nvCxnSpPr>
        <xdr:spPr>
          <a:xfrm>
            <a:off x="1755049" y="6580911"/>
            <a:ext cx="1785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5" name="フリーフォーム 184">
            <a:extLst>
              <a:ext uri="{FF2B5EF4-FFF2-40B4-BE49-F238E27FC236}">
                <a16:creationId xmlns:a16="http://schemas.microsoft.com/office/drawing/2014/main" id="{00000000-0008-0000-0100-0000B9000000}"/>
              </a:ext>
            </a:extLst>
          </xdr:cNvPr>
          <xdr:cNvSpPr/>
        </xdr:nvSpPr>
        <xdr:spPr>
          <a:xfrm flipH="1">
            <a:off x="1543050" y="6580911"/>
            <a:ext cx="223157" cy="167552"/>
          </a:xfrm>
          <a:custGeom>
            <a:avLst/>
            <a:gdLst>
              <a:gd name="connsiteX0" fmla="*/ 0 w 207169"/>
              <a:gd name="connsiteY0" fmla="*/ 104775 h 104775"/>
              <a:gd name="connsiteX1" fmla="*/ 0 w 207169"/>
              <a:gd name="connsiteY1" fmla="*/ 2382 h 104775"/>
              <a:gd name="connsiteX2" fmla="*/ 207169 w 207169"/>
              <a:gd name="connsiteY2" fmla="*/ 0 h 104775"/>
              <a:gd name="connsiteX0-1" fmla="*/ 0 w 207169"/>
              <a:gd name="connsiteY0-2" fmla="*/ 102393 h 102393"/>
              <a:gd name="connsiteX1-3" fmla="*/ 0 w 207169"/>
              <a:gd name="connsiteY1-4" fmla="*/ 0 h 102393"/>
              <a:gd name="connsiteX2-5" fmla="*/ 207169 w 207169"/>
              <a:gd name="connsiteY2-6" fmla="*/ 528 h 102393"/>
            </a:gdLst>
            <a:ahLst/>
            <a:cxnLst>
              <a:cxn ang="0">
                <a:pos x="connsiteX0-1" y="connsiteY0-2"/>
              </a:cxn>
              <a:cxn ang="0">
                <a:pos x="connsiteX1-3" y="connsiteY1-4"/>
              </a:cxn>
              <a:cxn ang="0">
                <a:pos x="connsiteX2-5" y="connsiteY2-6"/>
              </a:cxn>
            </a:cxnLst>
            <a:rect l="l" t="t" r="r" b="b"/>
            <a:pathLst>
              <a:path w="207169" h="102393">
                <a:moveTo>
                  <a:pt x="0" y="102393"/>
                </a:moveTo>
                <a:lnTo>
                  <a:pt x="0" y="0"/>
                </a:lnTo>
                <a:lnTo>
                  <a:pt x="207169" y="528"/>
                </a:lnTo>
              </a:path>
            </a:pathLst>
          </a:cu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>
            <a:defPPr>
              <a:defRPr lang="ja-JP">
                <a:solidFill>
                  <a:schemeClr val="tx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ja-JP" altLang="en-US"/>
          </a:p>
        </xdr:txBody>
      </xdr:sp>
    </xdr:grpSp>
    <xdr:clientData/>
  </xdr:twoCellAnchor>
  <xdr:twoCellAnchor editAs="oneCell">
    <xdr:from>
      <xdr:col>3</xdr:col>
      <xdr:colOff>279122</xdr:colOff>
      <xdr:row>80</xdr:row>
      <xdr:rowOff>107950</xdr:rowOff>
    </xdr:from>
    <xdr:to>
      <xdr:col>3</xdr:col>
      <xdr:colOff>583922</xdr:colOff>
      <xdr:row>80</xdr:row>
      <xdr:rowOff>250956</xdr:rowOff>
    </xdr:to>
    <xdr:pic>
      <xdr:nvPicPr>
        <xdr:cNvPr id="407" name="図 20">
          <a:extLst>
            <a:ext uri="{FF2B5EF4-FFF2-40B4-BE49-F238E27FC236}">
              <a16:creationId xmlns:a16="http://schemas.microsoft.com/office/drawing/2014/main" id="{00000000-0008-0000-01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56985" y="24345813"/>
          <a:ext cx="304800" cy="143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173355</xdr:colOff>
      <xdr:row>17</xdr:row>
      <xdr:rowOff>64770</xdr:rowOff>
    </xdr:from>
    <xdr:to>
      <xdr:col>2</xdr:col>
      <xdr:colOff>468630</xdr:colOff>
      <xdr:row>17</xdr:row>
      <xdr:rowOff>302895</xdr:rowOff>
    </xdr:to>
    <xdr:grpSp>
      <xdr:nvGrpSpPr>
        <xdr:cNvPr id="179" name="Group 1367">
          <a:extLst>
            <a:ext uri="{FF2B5EF4-FFF2-40B4-BE49-F238E27FC236}">
              <a16:creationId xmlns:a16="http://schemas.microsoft.com/office/drawing/2014/main" id="{4B50045E-70F2-4EEA-9965-973E7467615E}"/>
            </a:ext>
          </a:extLst>
        </xdr:cNvPr>
        <xdr:cNvGrpSpPr/>
      </xdr:nvGrpSpPr>
      <xdr:grpSpPr>
        <a:xfrm>
          <a:off x="1078230" y="5598795"/>
          <a:ext cx="295275" cy="238125"/>
          <a:chOff x="117" y="399"/>
          <a:chExt cx="31" cy="25"/>
        </a:xfrm>
      </xdr:grpSpPr>
      <xdr:sp macro="" textlink="">
        <xdr:nvSpPr>
          <xdr:cNvPr id="180" name="Line 1368">
            <a:extLst>
              <a:ext uri="{FF2B5EF4-FFF2-40B4-BE49-F238E27FC236}">
                <a16:creationId xmlns:a16="http://schemas.microsoft.com/office/drawing/2014/main" id="{DC43EA65-FFF0-4AE7-9498-8EE3ED4E1759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1" name="Line 1369">
            <a:extLst>
              <a:ext uri="{FF2B5EF4-FFF2-40B4-BE49-F238E27FC236}">
                <a16:creationId xmlns:a16="http://schemas.microsoft.com/office/drawing/2014/main" id="{39BCAFE3-F043-408B-8E82-6A3A3B6275CB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2" name="Freeform 1370">
            <a:extLst>
              <a:ext uri="{FF2B5EF4-FFF2-40B4-BE49-F238E27FC236}">
                <a16:creationId xmlns:a16="http://schemas.microsoft.com/office/drawing/2014/main" id="{BC101E45-7622-4DF7-9530-76E9EBA23470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200025</xdr:colOff>
      <xdr:row>9</xdr:row>
      <xdr:rowOff>104775</xdr:rowOff>
    </xdr:from>
    <xdr:to>
      <xdr:col>2</xdr:col>
      <xdr:colOff>495300</xdr:colOff>
      <xdr:row>9</xdr:row>
      <xdr:rowOff>228600</xdr:rowOff>
    </xdr:to>
    <xdr:grpSp>
      <xdr:nvGrpSpPr>
        <xdr:cNvPr id="186" name="Group 1557">
          <a:extLst>
            <a:ext uri="{FF2B5EF4-FFF2-40B4-BE49-F238E27FC236}">
              <a16:creationId xmlns:a16="http://schemas.microsoft.com/office/drawing/2014/main" id="{3B87F410-A479-438B-9FAA-1604458EE3C1}"/>
            </a:ext>
          </a:extLst>
        </xdr:cNvPr>
        <xdr:cNvGrpSpPr>
          <a:grpSpLocks/>
        </xdr:cNvGrpSpPr>
      </xdr:nvGrpSpPr>
      <xdr:grpSpPr bwMode="auto">
        <a:xfrm>
          <a:off x="1104900" y="3124200"/>
          <a:ext cx="295275" cy="123825"/>
          <a:chOff x="116" y="1071"/>
          <a:chExt cx="31" cy="13"/>
        </a:xfrm>
      </xdr:grpSpPr>
      <xdr:sp macro="" textlink="">
        <xdr:nvSpPr>
          <xdr:cNvPr id="187" name="Line 1558">
            <a:extLst>
              <a:ext uri="{FF2B5EF4-FFF2-40B4-BE49-F238E27FC236}">
                <a16:creationId xmlns:a16="http://schemas.microsoft.com/office/drawing/2014/main" id="{4FFBC27C-B5E6-4EF9-95B7-0CEA2F0A07CC}"/>
              </a:ext>
            </a:extLst>
          </xdr:cNvPr>
          <xdr:cNvSpPr>
            <a:spLocks noChangeShapeType="1"/>
          </xdr:cNvSpPr>
        </xdr:nvSpPr>
        <xdr:spPr bwMode="auto">
          <a:xfrm rot="10800000" flipV="1">
            <a:off x="116" y="107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8" name="Freeform 1559">
            <a:extLst>
              <a:ext uri="{FF2B5EF4-FFF2-40B4-BE49-F238E27FC236}">
                <a16:creationId xmlns:a16="http://schemas.microsoft.com/office/drawing/2014/main" id="{D7905538-5440-494E-A645-B572BCFDABD5}"/>
              </a:ext>
            </a:extLst>
          </xdr:cNvPr>
          <xdr:cNvSpPr>
            <a:spLocks/>
          </xdr:cNvSpPr>
        </xdr:nvSpPr>
        <xdr:spPr bwMode="auto">
          <a:xfrm flipH="1">
            <a:off x="130" y="107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209550</xdr:colOff>
      <xdr:row>32</xdr:row>
      <xdr:rowOff>15875</xdr:rowOff>
    </xdr:from>
    <xdr:to>
      <xdr:col>2</xdr:col>
      <xdr:colOff>504825</xdr:colOff>
      <xdr:row>32</xdr:row>
      <xdr:rowOff>308293</xdr:rowOff>
    </xdr:to>
    <xdr:grpSp>
      <xdr:nvGrpSpPr>
        <xdr:cNvPr id="189" name="Group 1596">
          <a:extLst>
            <a:ext uri="{FF2B5EF4-FFF2-40B4-BE49-F238E27FC236}">
              <a16:creationId xmlns:a16="http://schemas.microsoft.com/office/drawing/2014/main" id="{B8F746F6-5467-4AC9-B49B-33C181B1875C}"/>
            </a:ext>
          </a:extLst>
        </xdr:cNvPr>
        <xdr:cNvGrpSpPr>
          <a:grpSpLocks/>
        </xdr:cNvGrpSpPr>
      </xdr:nvGrpSpPr>
      <xdr:grpSpPr bwMode="auto">
        <a:xfrm flipH="1">
          <a:off x="1114425" y="10560050"/>
          <a:ext cx="295275" cy="292418"/>
          <a:chOff x="117" y="399"/>
          <a:chExt cx="31" cy="25"/>
        </a:xfrm>
      </xdr:grpSpPr>
      <xdr:sp macro="" textlink="">
        <xdr:nvSpPr>
          <xdr:cNvPr id="190" name="Line 1597">
            <a:extLst>
              <a:ext uri="{FF2B5EF4-FFF2-40B4-BE49-F238E27FC236}">
                <a16:creationId xmlns:a16="http://schemas.microsoft.com/office/drawing/2014/main" id="{34BFB9DC-E6D5-4FCB-A88F-32F0CC47EDFD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1" name="Line 1598">
            <a:extLst>
              <a:ext uri="{FF2B5EF4-FFF2-40B4-BE49-F238E27FC236}">
                <a16:creationId xmlns:a16="http://schemas.microsoft.com/office/drawing/2014/main" id="{533D13D6-109A-4AE2-BB4D-CAB020E701EE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2" name="Freeform 1599">
            <a:extLst>
              <a:ext uri="{FF2B5EF4-FFF2-40B4-BE49-F238E27FC236}">
                <a16:creationId xmlns:a16="http://schemas.microsoft.com/office/drawing/2014/main" id="{DE9DCF19-FBCD-4837-BBF3-BEFDE1092755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165100</xdr:colOff>
      <xdr:row>10</xdr:row>
      <xdr:rowOff>38100</xdr:rowOff>
    </xdr:from>
    <xdr:to>
      <xdr:col>2</xdr:col>
      <xdr:colOff>460375</xdr:colOff>
      <xdr:row>10</xdr:row>
      <xdr:rowOff>276225</xdr:rowOff>
    </xdr:to>
    <xdr:grpSp>
      <xdr:nvGrpSpPr>
        <xdr:cNvPr id="193" name="Group 1367">
          <a:extLst>
            <a:ext uri="{FF2B5EF4-FFF2-40B4-BE49-F238E27FC236}">
              <a16:creationId xmlns:a16="http://schemas.microsoft.com/office/drawing/2014/main" id="{1437CB90-4F76-4FAB-9CE0-04E043CD6FB6}"/>
            </a:ext>
          </a:extLst>
        </xdr:cNvPr>
        <xdr:cNvGrpSpPr>
          <a:grpSpLocks/>
        </xdr:cNvGrpSpPr>
      </xdr:nvGrpSpPr>
      <xdr:grpSpPr bwMode="auto">
        <a:xfrm>
          <a:off x="1069975" y="3371850"/>
          <a:ext cx="295275" cy="238125"/>
          <a:chOff x="117" y="399"/>
          <a:chExt cx="31" cy="25"/>
        </a:xfrm>
      </xdr:grpSpPr>
      <xdr:sp macro="" textlink="">
        <xdr:nvSpPr>
          <xdr:cNvPr id="194" name="Line 1368">
            <a:extLst>
              <a:ext uri="{FF2B5EF4-FFF2-40B4-BE49-F238E27FC236}">
                <a16:creationId xmlns:a16="http://schemas.microsoft.com/office/drawing/2014/main" id="{4DF6CFF7-7506-4FCA-9CD2-54E3152666A7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5" name="Line 1369">
            <a:extLst>
              <a:ext uri="{FF2B5EF4-FFF2-40B4-BE49-F238E27FC236}">
                <a16:creationId xmlns:a16="http://schemas.microsoft.com/office/drawing/2014/main" id="{EBF299F2-2589-4255-8EE5-2D2DFD1D1B4C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6" name="Freeform 1370">
            <a:extLst>
              <a:ext uri="{FF2B5EF4-FFF2-40B4-BE49-F238E27FC236}">
                <a16:creationId xmlns:a16="http://schemas.microsoft.com/office/drawing/2014/main" id="{D242844C-BD34-49FA-B344-310EDC68DC6E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3</xdr:col>
      <xdr:colOff>133350</xdr:colOff>
      <xdr:row>8</xdr:row>
      <xdr:rowOff>79375</xdr:rowOff>
    </xdr:from>
    <xdr:ext cx="304800" cy="142875"/>
    <xdr:pic>
      <xdr:nvPicPr>
        <xdr:cNvPr id="197" name="図 2520">
          <a:extLst>
            <a:ext uri="{FF2B5EF4-FFF2-40B4-BE49-F238E27FC236}">
              <a16:creationId xmlns:a16="http://schemas.microsoft.com/office/drawing/2014/main" id="{5436C546-512E-4B4B-B69A-2D81F1147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2266315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161925</xdr:colOff>
      <xdr:row>6</xdr:row>
      <xdr:rowOff>101600</xdr:rowOff>
    </xdr:from>
    <xdr:ext cx="333375" cy="152400"/>
    <xdr:grpSp>
      <xdr:nvGrpSpPr>
        <xdr:cNvPr id="198" name="グループ化 396">
          <a:extLst>
            <a:ext uri="{FF2B5EF4-FFF2-40B4-BE49-F238E27FC236}">
              <a16:creationId xmlns:a16="http://schemas.microsoft.com/office/drawing/2014/main" id="{6C4C139A-5A82-4B35-804E-3D2E800BD767}"/>
            </a:ext>
          </a:extLst>
        </xdr:cNvPr>
        <xdr:cNvGrpSpPr>
          <a:grpSpLocks/>
        </xdr:cNvGrpSpPr>
      </xdr:nvGrpSpPr>
      <xdr:grpSpPr bwMode="auto">
        <a:xfrm>
          <a:off x="1066800" y="2178050"/>
          <a:ext cx="333375" cy="152400"/>
          <a:chOff x="1543050" y="6580911"/>
          <a:chExt cx="390525" cy="167552"/>
        </a:xfrm>
      </xdr:grpSpPr>
      <xdr:cxnSp macro="">
        <xdr:nvCxnSpPr>
          <xdr:cNvPr id="199" name="直線コネクタ 198">
            <a:extLst>
              <a:ext uri="{FF2B5EF4-FFF2-40B4-BE49-F238E27FC236}">
                <a16:creationId xmlns:a16="http://schemas.microsoft.com/office/drawing/2014/main" id="{056B7ADE-6B98-4F3D-A2BA-214925DE0AC1}"/>
              </a:ext>
            </a:extLst>
          </xdr:cNvPr>
          <xdr:cNvCxnSpPr/>
        </xdr:nvCxnSpPr>
        <xdr:spPr bwMode="auto">
          <a:xfrm>
            <a:off x="1755049" y="6580911"/>
            <a:ext cx="1785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00" name="フリーフォーム 177">
            <a:extLst>
              <a:ext uri="{FF2B5EF4-FFF2-40B4-BE49-F238E27FC236}">
                <a16:creationId xmlns:a16="http://schemas.microsoft.com/office/drawing/2014/main" id="{7E5CAE20-6D81-4D10-BE3B-D800951B6487}"/>
              </a:ext>
            </a:extLst>
          </xdr:cNvPr>
          <xdr:cNvSpPr/>
        </xdr:nvSpPr>
        <xdr:spPr bwMode="auto">
          <a:xfrm flipH="1">
            <a:off x="1543050" y="6580911"/>
            <a:ext cx="223157" cy="167552"/>
          </a:xfrm>
          <a:custGeom>
            <a:avLst/>
            <a:gdLst>
              <a:gd name="connsiteX0" fmla="*/ 0 w 207169"/>
              <a:gd name="connsiteY0" fmla="*/ 104775 h 104775"/>
              <a:gd name="connsiteX1" fmla="*/ 0 w 207169"/>
              <a:gd name="connsiteY1" fmla="*/ 2382 h 104775"/>
              <a:gd name="connsiteX2" fmla="*/ 207169 w 207169"/>
              <a:gd name="connsiteY2" fmla="*/ 0 h 104775"/>
              <a:gd name="connsiteX0" fmla="*/ 0 w 207169"/>
              <a:gd name="connsiteY0" fmla="*/ 102393 h 102393"/>
              <a:gd name="connsiteX1" fmla="*/ 0 w 207169"/>
              <a:gd name="connsiteY1" fmla="*/ 0 h 102393"/>
              <a:gd name="connsiteX2" fmla="*/ 207169 w 207169"/>
              <a:gd name="connsiteY2" fmla="*/ 528 h 10239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07169" h="102393">
                <a:moveTo>
                  <a:pt x="0" y="102393"/>
                </a:moveTo>
                <a:lnTo>
                  <a:pt x="0" y="0"/>
                </a:lnTo>
                <a:lnTo>
                  <a:pt x="207169" y="528"/>
                </a:lnTo>
              </a:path>
            </a:pathLst>
          </a:cu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ja-JP" altLang="en-US"/>
          </a:p>
        </xdr:txBody>
      </xdr:sp>
    </xdr:grpSp>
    <xdr:clientData/>
  </xdr:oneCellAnchor>
  <xdr:oneCellAnchor>
    <xdr:from>
      <xdr:col>3</xdr:col>
      <xdr:colOff>1247775</xdr:colOff>
      <xdr:row>9</xdr:row>
      <xdr:rowOff>95250</xdr:rowOff>
    </xdr:from>
    <xdr:ext cx="304800" cy="142875"/>
    <xdr:pic>
      <xdr:nvPicPr>
        <xdr:cNvPr id="201" name="図 2520">
          <a:extLst>
            <a:ext uri="{FF2B5EF4-FFF2-40B4-BE49-F238E27FC236}">
              <a16:creationId xmlns:a16="http://schemas.microsoft.com/office/drawing/2014/main" id="{38D3FF45-C706-4C1A-9B10-7FE652530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2594610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161925</xdr:colOff>
      <xdr:row>10</xdr:row>
      <xdr:rowOff>98425</xdr:rowOff>
    </xdr:from>
    <xdr:ext cx="304800" cy="142875"/>
    <xdr:pic>
      <xdr:nvPicPr>
        <xdr:cNvPr id="202" name="図 2520">
          <a:extLst>
            <a:ext uri="{FF2B5EF4-FFF2-40B4-BE49-F238E27FC236}">
              <a16:creationId xmlns:a16="http://schemas.microsoft.com/office/drawing/2014/main" id="{B32BAB62-74BD-4CB1-A47D-BA43EC51C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2910205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215900</xdr:colOff>
      <xdr:row>7</xdr:row>
      <xdr:rowOff>38100</xdr:rowOff>
    </xdr:from>
    <xdr:to>
      <xdr:col>2</xdr:col>
      <xdr:colOff>533400</xdr:colOff>
      <xdr:row>7</xdr:row>
      <xdr:rowOff>285750</xdr:rowOff>
    </xdr:to>
    <xdr:grpSp>
      <xdr:nvGrpSpPr>
        <xdr:cNvPr id="203" name="Group 1596">
          <a:extLst>
            <a:ext uri="{FF2B5EF4-FFF2-40B4-BE49-F238E27FC236}">
              <a16:creationId xmlns:a16="http://schemas.microsoft.com/office/drawing/2014/main" id="{6F1883A6-23C1-4413-9FD0-28F18F7140EE}"/>
            </a:ext>
          </a:extLst>
        </xdr:cNvPr>
        <xdr:cNvGrpSpPr>
          <a:grpSpLocks/>
        </xdr:cNvGrpSpPr>
      </xdr:nvGrpSpPr>
      <xdr:grpSpPr bwMode="auto">
        <a:xfrm flipH="1">
          <a:off x="1120775" y="2428875"/>
          <a:ext cx="317500" cy="247650"/>
          <a:chOff x="117" y="399"/>
          <a:chExt cx="31" cy="25"/>
        </a:xfrm>
      </xdr:grpSpPr>
      <xdr:sp macro="" textlink="">
        <xdr:nvSpPr>
          <xdr:cNvPr id="204" name="Line 1597">
            <a:extLst>
              <a:ext uri="{FF2B5EF4-FFF2-40B4-BE49-F238E27FC236}">
                <a16:creationId xmlns:a16="http://schemas.microsoft.com/office/drawing/2014/main" id="{D8D95CCC-E75D-49F7-BC9B-64351479BBBE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5" name="Line 1598">
            <a:extLst>
              <a:ext uri="{FF2B5EF4-FFF2-40B4-BE49-F238E27FC236}">
                <a16:creationId xmlns:a16="http://schemas.microsoft.com/office/drawing/2014/main" id="{E4B62039-23C6-465E-8CFE-2F69C2A293E7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6" name="Freeform 1599">
            <a:extLst>
              <a:ext uri="{FF2B5EF4-FFF2-40B4-BE49-F238E27FC236}">
                <a16:creationId xmlns:a16="http://schemas.microsoft.com/office/drawing/2014/main" id="{534C1B10-F325-4AD8-878A-1709D6D36775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190500</xdr:colOff>
      <xdr:row>7</xdr:row>
      <xdr:rowOff>292100</xdr:rowOff>
    </xdr:from>
    <xdr:to>
      <xdr:col>2</xdr:col>
      <xdr:colOff>495300</xdr:colOff>
      <xdr:row>8</xdr:row>
      <xdr:rowOff>304800</xdr:rowOff>
    </xdr:to>
    <xdr:grpSp>
      <xdr:nvGrpSpPr>
        <xdr:cNvPr id="207" name="グループ化 206">
          <a:extLst>
            <a:ext uri="{FF2B5EF4-FFF2-40B4-BE49-F238E27FC236}">
              <a16:creationId xmlns:a16="http://schemas.microsoft.com/office/drawing/2014/main" id="{620A4EEE-1558-4B3F-90F9-3E649A00E306}"/>
            </a:ext>
          </a:extLst>
        </xdr:cNvPr>
        <xdr:cNvGrpSpPr/>
      </xdr:nvGrpSpPr>
      <xdr:grpSpPr>
        <a:xfrm>
          <a:off x="1095375" y="2682875"/>
          <a:ext cx="304800" cy="327025"/>
          <a:chOff x="13106400" y="6667501"/>
          <a:chExt cx="1016000" cy="1066799"/>
        </a:xfrm>
      </xdr:grpSpPr>
      <xdr:cxnSp macro="">
        <xdr:nvCxnSpPr>
          <xdr:cNvPr id="208" name="直線コネクタ 207">
            <a:extLst>
              <a:ext uri="{FF2B5EF4-FFF2-40B4-BE49-F238E27FC236}">
                <a16:creationId xmlns:a16="http://schemas.microsoft.com/office/drawing/2014/main" id="{EF993597-0D9F-49D2-A301-F4784021B327}"/>
              </a:ext>
            </a:extLst>
          </xdr:cNvPr>
          <xdr:cNvCxnSpPr/>
        </xdr:nvCxnSpPr>
        <xdr:spPr bwMode="auto">
          <a:xfrm flipH="1">
            <a:off x="13106400" y="7200900"/>
            <a:ext cx="1016000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9" name="カギ線コネクタ 372">
            <a:extLst>
              <a:ext uri="{FF2B5EF4-FFF2-40B4-BE49-F238E27FC236}">
                <a16:creationId xmlns:a16="http://schemas.microsoft.com/office/drawing/2014/main" id="{005C9395-D75E-47C6-ABFA-816DDDF97A84}"/>
              </a:ext>
            </a:extLst>
          </xdr:cNvPr>
          <xdr:cNvCxnSpPr/>
        </xdr:nvCxnSpPr>
        <xdr:spPr bwMode="auto">
          <a:xfrm rot="5400000" flipH="1" flipV="1">
            <a:off x="13074651" y="7143751"/>
            <a:ext cx="1066799" cy="114300"/>
          </a:xfrm>
          <a:prstGeom prst="bentConnector3">
            <a:avLst/>
          </a:prstGeom>
          <a:ln w="38100">
            <a:solidFill>
              <a:srgbClr val="FF0000"/>
            </a:solidFill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266700</xdr:colOff>
      <xdr:row>14</xdr:row>
      <xdr:rowOff>47625</xdr:rowOff>
    </xdr:from>
    <xdr:to>
      <xdr:col>2</xdr:col>
      <xdr:colOff>485140</xdr:colOff>
      <xdr:row>14</xdr:row>
      <xdr:rowOff>271145</xdr:rowOff>
    </xdr:to>
    <xdr:grpSp>
      <xdr:nvGrpSpPr>
        <xdr:cNvPr id="210" name="グループ化 209">
          <a:extLst>
            <a:ext uri="{FF2B5EF4-FFF2-40B4-BE49-F238E27FC236}">
              <a16:creationId xmlns:a16="http://schemas.microsoft.com/office/drawing/2014/main" id="{F148FFBD-FE55-4CA8-8AD5-5A0FCC0377F5}"/>
            </a:ext>
          </a:extLst>
        </xdr:cNvPr>
        <xdr:cNvGrpSpPr/>
      </xdr:nvGrpSpPr>
      <xdr:grpSpPr>
        <a:xfrm>
          <a:off x="1171575" y="4638675"/>
          <a:ext cx="218440" cy="223520"/>
          <a:chOff x="2589" y="12539"/>
          <a:chExt cx="344" cy="352"/>
        </a:xfrm>
      </xdr:grpSpPr>
      <xdr:cxnSp macro="">
        <xdr:nvCxnSpPr>
          <xdr:cNvPr id="211" name="直線コネクタ 210">
            <a:extLst>
              <a:ext uri="{FF2B5EF4-FFF2-40B4-BE49-F238E27FC236}">
                <a16:creationId xmlns:a16="http://schemas.microsoft.com/office/drawing/2014/main" id="{A50AE9A5-0110-4131-B9A0-14671F606527}"/>
              </a:ext>
            </a:extLst>
          </xdr:cNvPr>
          <xdr:cNvCxnSpPr/>
        </xdr:nvCxnSpPr>
        <xdr:spPr>
          <a:xfrm flipV="1">
            <a:off x="2906" y="12556"/>
            <a:ext cx="0" cy="240"/>
          </a:xfrm>
          <a:prstGeom prst="line">
            <a:avLst/>
          </a:prstGeom>
          <a:ln w="317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2" name="直線コネクタ 211">
            <a:extLst>
              <a:ext uri="{FF2B5EF4-FFF2-40B4-BE49-F238E27FC236}">
                <a16:creationId xmlns:a16="http://schemas.microsoft.com/office/drawing/2014/main" id="{D889267C-7E35-4796-9135-84B701519E7E}"/>
              </a:ext>
            </a:extLst>
          </xdr:cNvPr>
          <xdr:cNvCxnSpPr/>
        </xdr:nvCxnSpPr>
        <xdr:spPr>
          <a:xfrm flipV="1">
            <a:off x="2641" y="12539"/>
            <a:ext cx="0" cy="240"/>
          </a:xfrm>
          <a:prstGeom prst="line">
            <a:avLst/>
          </a:prstGeom>
          <a:ln w="317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3" name="Uターン矢印 360">
            <a:extLst>
              <a:ext uri="{FF2B5EF4-FFF2-40B4-BE49-F238E27FC236}">
                <a16:creationId xmlns:a16="http://schemas.microsoft.com/office/drawing/2014/main" id="{6E4F9F5B-02CE-4BFD-8F89-6965658A1067}"/>
              </a:ext>
            </a:extLst>
          </xdr:cNvPr>
          <xdr:cNvSpPr/>
        </xdr:nvSpPr>
        <xdr:spPr>
          <a:xfrm flipH="1">
            <a:off x="2589" y="12675"/>
            <a:ext cx="344" cy="217"/>
          </a:xfrm>
          <a:prstGeom prst="uturnArrow">
            <a:avLst/>
          </a:prstGeom>
          <a:solidFill>
            <a:srgbClr val="FF0000"/>
          </a:solidFill>
          <a:ln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</xdr:grpSp>
    <xdr:clientData/>
  </xdr:twoCellAnchor>
  <xdr:twoCellAnchor editAs="oneCell">
    <xdr:from>
      <xdr:col>3</xdr:col>
      <xdr:colOff>1646702</xdr:colOff>
      <xdr:row>20</xdr:row>
      <xdr:rowOff>95248</xdr:rowOff>
    </xdr:from>
    <xdr:to>
      <xdr:col>3</xdr:col>
      <xdr:colOff>1951502</xdr:colOff>
      <xdr:row>20</xdr:row>
      <xdr:rowOff>247648</xdr:rowOff>
    </xdr:to>
    <xdr:pic>
      <xdr:nvPicPr>
        <xdr:cNvPr id="214" name="図 148">
          <a:extLst>
            <a:ext uri="{FF2B5EF4-FFF2-40B4-BE49-F238E27FC236}">
              <a16:creationId xmlns:a16="http://schemas.microsoft.com/office/drawing/2014/main" id="{D0F01EF9-5CBA-4AA7-967B-F723055AD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6402" y="4156708"/>
          <a:ext cx="3048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1129348</xdr:colOff>
      <xdr:row>21</xdr:row>
      <xdr:rowOff>66516</xdr:rowOff>
    </xdr:from>
    <xdr:ext cx="304800" cy="133350"/>
    <xdr:pic>
      <xdr:nvPicPr>
        <xdr:cNvPr id="215" name="図 2520">
          <a:extLst>
            <a:ext uri="{FF2B5EF4-FFF2-40B4-BE49-F238E27FC236}">
              <a16:creationId xmlns:a16="http://schemas.microsoft.com/office/drawing/2014/main" id="{EC3D1A9C-B5BF-4580-B279-0ED6323F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9048" y="4440396"/>
          <a:ext cx="3048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94933</xdr:colOff>
      <xdr:row>22</xdr:row>
      <xdr:rowOff>135890</xdr:rowOff>
    </xdr:from>
    <xdr:ext cx="304800" cy="133350"/>
    <xdr:pic>
      <xdr:nvPicPr>
        <xdr:cNvPr id="216" name="図 2520">
          <a:extLst>
            <a:ext uri="{FF2B5EF4-FFF2-40B4-BE49-F238E27FC236}">
              <a16:creationId xmlns:a16="http://schemas.microsoft.com/office/drawing/2014/main" id="{42251D38-342F-4859-8B1A-73A3EEF29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633" y="4822190"/>
          <a:ext cx="3048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188750</xdr:colOff>
      <xdr:row>20</xdr:row>
      <xdr:rowOff>35718</xdr:rowOff>
    </xdr:from>
    <xdr:to>
      <xdr:col>2</xdr:col>
      <xdr:colOff>484025</xdr:colOff>
      <xdr:row>20</xdr:row>
      <xdr:rowOff>273844</xdr:rowOff>
    </xdr:to>
    <xdr:grpSp>
      <xdr:nvGrpSpPr>
        <xdr:cNvPr id="217" name="Group 1367">
          <a:extLst>
            <a:ext uri="{FF2B5EF4-FFF2-40B4-BE49-F238E27FC236}">
              <a16:creationId xmlns:a16="http://schemas.microsoft.com/office/drawing/2014/main" id="{203E6C29-2844-4267-B32E-388189E96A31}"/>
            </a:ext>
          </a:extLst>
        </xdr:cNvPr>
        <xdr:cNvGrpSpPr>
          <a:grpSpLocks/>
        </xdr:cNvGrpSpPr>
      </xdr:nvGrpSpPr>
      <xdr:grpSpPr bwMode="auto">
        <a:xfrm>
          <a:off x="1093625" y="6712743"/>
          <a:ext cx="295275" cy="238126"/>
          <a:chOff x="117" y="399"/>
          <a:chExt cx="31" cy="25"/>
        </a:xfrm>
      </xdr:grpSpPr>
      <xdr:sp macro="" textlink="">
        <xdr:nvSpPr>
          <xdr:cNvPr id="218" name="Line 1368">
            <a:extLst>
              <a:ext uri="{FF2B5EF4-FFF2-40B4-BE49-F238E27FC236}">
                <a16:creationId xmlns:a16="http://schemas.microsoft.com/office/drawing/2014/main" id="{0C53ED64-54CB-4526-A3AE-98349631D33B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9" name="Line 1369">
            <a:extLst>
              <a:ext uri="{FF2B5EF4-FFF2-40B4-BE49-F238E27FC236}">
                <a16:creationId xmlns:a16="http://schemas.microsoft.com/office/drawing/2014/main" id="{27F8B293-5925-4B50-9EA1-AF645918005A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0" name="Freeform 1370">
            <a:extLst>
              <a:ext uri="{FF2B5EF4-FFF2-40B4-BE49-F238E27FC236}">
                <a16:creationId xmlns:a16="http://schemas.microsoft.com/office/drawing/2014/main" id="{2CDFB4F1-1F8B-4343-B980-ED2E08E02E0C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168275</xdr:colOff>
      <xdr:row>22</xdr:row>
      <xdr:rowOff>17145</xdr:rowOff>
    </xdr:from>
    <xdr:to>
      <xdr:col>2</xdr:col>
      <xdr:colOff>463550</xdr:colOff>
      <xdr:row>22</xdr:row>
      <xdr:rowOff>236220</xdr:rowOff>
    </xdr:to>
    <xdr:grpSp>
      <xdr:nvGrpSpPr>
        <xdr:cNvPr id="221" name="Group 1596">
          <a:extLst>
            <a:ext uri="{FF2B5EF4-FFF2-40B4-BE49-F238E27FC236}">
              <a16:creationId xmlns:a16="http://schemas.microsoft.com/office/drawing/2014/main" id="{F6377152-404D-4651-A868-ECD98EA3B0DB}"/>
            </a:ext>
          </a:extLst>
        </xdr:cNvPr>
        <xdr:cNvGrpSpPr>
          <a:grpSpLocks/>
        </xdr:cNvGrpSpPr>
      </xdr:nvGrpSpPr>
      <xdr:grpSpPr bwMode="auto">
        <a:xfrm flipH="1">
          <a:off x="1073150" y="7322820"/>
          <a:ext cx="295275" cy="219075"/>
          <a:chOff x="117" y="399"/>
          <a:chExt cx="31" cy="25"/>
        </a:xfrm>
      </xdr:grpSpPr>
      <xdr:sp macro="" textlink="">
        <xdr:nvSpPr>
          <xdr:cNvPr id="222" name="Line 1597">
            <a:extLst>
              <a:ext uri="{FF2B5EF4-FFF2-40B4-BE49-F238E27FC236}">
                <a16:creationId xmlns:a16="http://schemas.microsoft.com/office/drawing/2014/main" id="{5D5C9C5A-72B4-4AC5-BD49-87465A1F23AA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3" name="Line 1598">
            <a:extLst>
              <a:ext uri="{FF2B5EF4-FFF2-40B4-BE49-F238E27FC236}">
                <a16:creationId xmlns:a16="http://schemas.microsoft.com/office/drawing/2014/main" id="{DFAB5E03-4E61-4322-9C6F-E86E0AE88342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4" name="Freeform 1599">
            <a:extLst>
              <a:ext uri="{FF2B5EF4-FFF2-40B4-BE49-F238E27FC236}">
                <a16:creationId xmlns:a16="http://schemas.microsoft.com/office/drawing/2014/main" id="{365C478F-5765-4EFE-A649-1F183662624F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299720</xdr:colOff>
      <xdr:row>23</xdr:row>
      <xdr:rowOff>0</xdr:rowOff>
    </xdr:from>
    <xdr:to>
      <xdr:col>2</xdr:col>
      <xdr:colOff>471170</xdr:colOff>
      <xdr:row>23</xdr:row>
      <xdr:rowOff>303213</xdr:rowOff>
    </xdr:to>
    <xdr:grpSp>
      <xdr:nvGrpSpPr>
        <xdr:cNvPr id="225" name="Group 1640">
          <a:extLst>
            <a:ext uri="{FF2B5EF4-FFF2-40B4-BE49-F238E27FC236}">
              <a16:creationId xmlns:a16="http://schemas.microsoft.com/office/drawing/2014/main" id="{CC87D72B-9EFE-4112-922C-162BA69DBD35}"/>
            </a:ext>
          </a:extLst>
        </xdr:cNvPr>
        <xdr:cNvGrpSpPr>
          <a:grpSpLocks/>
        </xdr:cNvGrpSpPr>
      </xdr:nvGrpSpPr>
      <xdr:grpSpPr bwMode="auto">
        <a:xfrm>
          <a:off x="1204595" y="7620000"/>
          <a:ext cx="171450" cy="303213"/>
          <a:chOff x="133" y="580"/>
          <a:chExt cx="16" cy="25"/>
        </a:xfrm>
      </xdr:grpSpPr>
      <xdr:sp macro="" textlink="">
        <xdr:nvSpPr>
          <xdr:cNvPr id="226" name="Line 1641">
            <a:extLst>
              <a:ext uri="{FF2B5EF4-FFF2-40B4-BE49-F238E27FC236}">
                <a16:creationId xmlns:a16="http://schemas.microsoft.com/office/drawing/2014/main" id="{D3979DDD-288A-42A8-85DC-AF6D390E1722}"/>
              </a:ext>
            </a:extLst>
          </xdr:cNvPr>
          <xdr:cNvSpPr>
            <a:spLocks noChangeShapeType="1"/>
          </xdr:cNvSpPr>
        </xdr:nvSpPr>
        <xdr:spPr bwMode="auto">
          <a:xfrm rot="10800000" flipV="1">
            <a:off x="133" y="580"/>
            <a:ext cx="0" cy="16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7" name="Freeform 1642">
            <a:extLst>
              <a:ext uri="{FF2B5EF4-FFF2-40B4-BE49-F238E27FC236}">
                <a16:creationId xmlns:a16="http://schemas.microsoft.com/office/drawing/2014/main" id="{97C2C3F7-217D-4A70-85E5-62DD30AF00A3}"/>
              </a:ext>
            </a:extLst>
          </xdr:cNvPr>
          <xdr:cNvSpPr>
            <a:spLocks/>
          </xdr:cNvSpPr>
        </xdr:nvSpPr>
        <xdr:spPr bwMode="auto">
          <a:xfrm>
            <a:off x="133" y="593"/>
            <a:ext cx="16" cy="12"/>
          </a:xfrm>
          <a:custGeom>
            <a:avLst/>
            <a:gdLst>
              <a:gd name="T0" fmla="*/ 0 w 13"/>
              <a:gd name="T1" fmla="*/ 32 h 11"/>
              <a:gd name="T2" fmla="*/ 0 w 13"/>
              <a:gd name="T3" fmla="*/ 0 h 11"/>
              <a:gd name="T4" fmla="*/ 199 w 13"/>
              <a:gd name="T5" fmla="*/ 0 h 11"/>
              <a:gd name="T6" fmla="*/ 0 60000 65536"/>
              <a:gd name="T7" fmla="*/ 0 60000 65536"/>
              <a:gd name="T8" fmla="*/ 0 60000 65536"/>
              <a:gd name="T9" fmla="*/ 0 w 13"/>
              <a:gd name="T10" fmla="*/ 0 h 11"/>
              <a:gd name="T11" fmla="*/ 13 w 13"/>
              <a:gd name="T12" fmla="*/ 11 h 1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3" h="11">
                <a:moveTo>
                  <a:pt x="0" y="11"/>
                </a:moveTo>
                <a:lnTo>
                  <a:pt x="0" y="0"/>
                </a:lnTo>
                <a:lnTo>
                  <a:pt x="13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171539</xdr:colOff>
      <xdr:row>24</xdr:row>
      <xdr:rowOff>27958</xdr:rowOff>
    </xdr:from>
    <xdr:to>
      <xdr:col>2</xdr:col>
      <xdr:colOff>401497</xdr:colOff>
      <xdr:row>24</xdr:row>
      <xdr:rowOff>291483</xdr:rowOff>
    </xdr:to>
    <xdr:grpSp>
      <xdr:nvGrpSpPr>
        <xdr:cNvPr id="228" name="グループ化 227">
          <a:extLst>
            <a:ext uri="{FF2B5EF4-FFF2-40B4-BE49-F238E27FC236}">
              <a16:creationId xmlns:a16="http://schemas.microsoft.com/office/drawing/2014/main" id="{C1AA1990-F8D2-4778-A618-2DEBE36AFA4F}"/>
            </a:ext>
          </a:extLst>
        </xdr:cNvPr>
        <xdr:cNvGrpSpPr/>
      </xdr:nvGrpSpPr>
      <xdr:grpSpPr>
        <a:xfrm flipH="1">
          <a:off x="1076414" y="7962283"/>
          <a:ext cx="229958" cy="263525"/>
          <a:chOff x="1327152" y="9404372"/>
          <a:chExt cx="268285" cy="314325"/>
        </a:xfrm>
      </xdr:grpSpPr>
      <xdr:sp macro="" textlink="">
        <xdr:nvSpPr>
          <xdr:cNvPr id="229" name="U ターン矢印 247">
            <a:extLst>
              <a:ext uri="{FF2B5EF4-FFF2-40B4-BE49-F238E27FC236}">
                <a16:creationId xmlns:a16="http://schemas.microsoft.com/office/drawing/2014/main" id="{4E9DFE72-9BFD-427D-B18D-271183C85430}"/>
              </a:ext>
            </a:extLst>
          </xdr:cNvPr>
          <xdr:cNvSpPr/>
        </xdr:nvSpPr>
        <xdr:spPr>
          <a:xfrm flipH="1">
            <a:off x="1327152" y="9404372"/>
            <a:ext cx="165100" cy="314325"/>
          </a:xfrm>
          <a:prstGeom prst="uturnArrow">
            <a:avLst>
              <a:gd name="adj1" fmla="val 24037"/>
              <a:gd name="adj2" fmla="val 25000"/>
              <a:gd name="adj3" fmla="val 33655"/>
              <a:gd name="adj4" fmla="val 46394"/>
              <a:gd name="adj5" fmla="val 82577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230" name="円/楕円 248">
            <a:extLst>
              <a:ext uri="{FF2B5EF4-FFF2-40B4-BE49-F238E27FC236}">
                <a16:creationId xmlns:a16="http://schemas.microsoft.com/office/drawing/2014/main" id="{6F0326DC-4151-4643-B973-AAED1CD88FFC}"/>
              </a:ext>
            </a:extLst>
          </xdr:cNvPr>
          <xdr:cNvSpPr/>
        </xdr:nvSpPr>
        <xdr:spPr bwMode="auto">
          <a:xfrm flipH="1">
            <a:off x="1547811" y="9513753"/>
            <a:ext cx="47626" cy="47625"/>
          </a:xfrm>
          <a:prstGeom prst="ellipse">
            <a:avLst/>
          </a:prstGeom>
          <a:solidFill>
            <a:srgbClr val="FF0000"/>
          </a:solidFill>
          <a:ln w="508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ja-JP" altLang="en-US"/>
          </a:p>
        </xdr:txBody>
      </xdr:sp>
    </xdr:grpSp>
    <xdr:clientData/>
  </xdr:twoCellAnchor>
  <xdr:twoCellAnchor>
    <xdr:from>
      <xdr:col>2</xdr:col>
      <xdr:colOff>207959</xdr:colOff>
      <xdr:row>19</xdr:row>
      <xdr:rowOff>20320</xdr:rowOff>
    </xdr:from>
    <xdr:to>
      <xdr:col>2</xdr:col>
      <xdr:colOff>330208</xdr:colOff>
      <xdr:row>19</xdr:row>
      <xdr:rowOff>277495</xdr:rowOff>
    </xdr:to>
    <xdr:grpSp>
      <xdr:nvGrpSpPr>
        <xdr:cNvPr id="231" name="グループ化 8">
          <a:extLst>
            <a:ext uri="{FF2B5EF4-FFF2-40B4-BE49-F238E27FC236}">
              <a16:creationId xmlns:a16="http://schemas.microsoft.com/office/drawing/2014/main" id="{8415CBEA-0E92-42E4-BC52-17B33616BABA}"/>
            </a:ext>
          </a:extLst>
        </xdr:cNvPr>
        <xdr:cNvGrpSpPr>
          <a:grpSpLocks/>
        </xdr:cNvGrpSpPr>
      </xdr:nvGrpSpPr>
      <xdr:grpSpPr bwMode="auto">
        <a:xfrm>
          <a:off x="1112834" y="6383020"/>
          <a:ext cx="122249" cy="257175"/>
          <a:chOff x="1222175" y="21347655"/>
          <a:chExt cx="121852" cy="252000"/>
        </a:xfrm>
      </xdr:grpSpPr>
      <xdr:cxnSp macro="">
        <xdr:nvCxnSpPr>
          <xdr:cNvPr id="232" name="直線コネクタ 231">
            <a:extLst>
              <a:ext uri="{FF2B5EF4-FFF2-40B4-BE49-F238E27FC236}">
                <a16:creationId xmlns:a16="http://schemas.microsoft.com/office/drawing/2014/main" id="{B5141227-9B29-447E-B391-62D5288EC91F}"/>
              </a:ext>
            </a:extLst>
          </xdr:cNvPr>
          <xdr:cNvCxnSpPr/>
        </xdr:nvCxnSpPr>
        <xdr:spPr bwMode="auto">
          <a:xfrm flipH="1">
            <a:off x="1222175" y="21462144"/>
            <a:ext cx="121852" cy="121334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3" name="直線矢印コネクタ 232">
            <a:extLst>
              <a:ext uri="{FF2B5EF4-FFF2-40B4-BE49-F238E27FC236}">
                <a16:creationId xmlns:a16="http://schemas.microsoft.com/office/drawing/2014/main" id="{D9C021DD-7317-43DA-B40C-6277BE595A68}"/>
              </a:ext>
            </a:extLst>
          </xdr:cNvPr>
          <xdr:cNvCxnSpPr/>
        </xdr:nvCxnSpPr>
        <xdr:spPr bwMode="auto">
          <a:xfrm flipH="1" flipV="1">
            <a:off x="1338962" y="21347655"/>
            <a:ext cx="0" cy="252000"/>
          </a:xfrm>
          <a:prstGeom prst="straightConnector1">
            <a:avLst/>
          </a:pr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2</xdr:col>
      <xdr:colOff>223520</xdr:colOff>
      <xdr:row>21</xdr:row>
      <xdr:rowOff>40640</xdr:rowOff>
    </xdr:from>
    <xdr:to>
      <xdr:col>2</xdr:col>
      <xdr:colOff>366395</xdr:colOff>
      <xdr:row>21</xdr:row>
      <xdr:rowOff>278765</xdr:rowOff>
    </xdr:to>
    <xdr:grpSp>
      <xdr:nvGrpSpPr>
        <xdr:cNvPr id="234" name="グループ化 448">
          <a:extLst>
            <a:ext uri="{FF2B5EF4-FFF2-40B4-BE49-F238E27FC236}">
              <a16:creationId xmlns:a16="http://schemas.microsoft.com/office/drawing/2014/main" id="{824F0687-BE43-45E0-8514-A4856EACC6EA}"/>
            </a:ext>
          </a:extLst>
        </xdr:cNvPr>
        <xdr:cNvGrpSpPr>
          <a:grpSpLocks/>
        </xdr:cNvGrpSpPr>
      </xdr:nvGrpSpPr>
      <xdr:grpSpPr bwMode="auto">
        <a:xfrm flipH="1">
          <a:off x="1128395" y="7031990"/>
          <a:ext cx="142875" cy="238125"/>
          <a:chOff x="1085851" y="15097124"/>
          <a:chExt cx="140495" cy="228601"/>
        </a:xfrm>
      </xdr:grpSpPr>
      <xdr:cxnSp macro="">
        <xdr:nvCxnSpPr>
          <xdr:cNvPr id="235" name="直線コネクタ 234">
            <a:extLst>
              <a:ext uri="{FF2B5EF4-FFF2-40B4-BE49-F238E27FC236}">
                <a16:creationId xmlns:a16="http://schemas.microsoft.com/office/drawing/2014/main" id="{A9B85741-76BE-444E-8B6C-8C88A2213A42}"/>
              </a:ext>
            </a:extLst>
          </xdr:cNvPr>
          <xdr:cNvCxnSpPr/>
        </xdr:nvCxnSpPr>
        <xdr:spPr bwMode="auto">
          <a:xfrm rot="5400000">
            <a:off x="1021843" y="15161132"/>
            <a:ext cx="128017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6" name="フリーフォーム 65">
            <a:extLst>
              <a:ext uri="{FF2B5EF4-FFF2-40B4-BE49-F238E27FC236}">
                <a16:creationId xmlns:a16="http://schemas.microsoft.com/office/drawing/2014/main" id="{ED86350F-D9EB-44EF-B5C3-53B46FA747AC}"/>
              </a:ext>
            </a:extLst>
          </xdr:cNvPr>
          <xdr:cNvSpPr/>
        </xdr:nvSpPr>
        <xdr:spPr bwMode="auto">
          <a:xfrm>
            <a:off x="1085851" y="15097124"/>
            <a:ext cx="140495" cy="228601"/>
          </a:xfrm>
          <a:custGeom>
            <a:avLst/>
            <a:gdLst>
              <a:gd name="connsiteX0" fmla="*/ 0 w 342900"/>
              <a:gd name="connsiteY0" fmla="*/ 419100 h 419100"/>
              <a:gd name="connsiteX1" fmla="*/ 0 w 342900"/>
              <a:gd name="connsiteY1" fmla="*/ 196850 h 419100"/>
              <a:gd name="connsiteX2" fmla="*/ 342900 w 342900"/>
              <a:gd name="connsiteY2" fmla="*/ 0 h 4191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342900" h="419100">
                <a:moveTo>
                  <a:pt x="0" y="419100"/>
                </a:moveTo>
                <a:lnTo>
                  <a:pt x="0" y="196850"/>
                </a:lnTo>
                <a:lnTo>
                  <a:pt x="342900" y="0"/>
                </a:lnTo>
              </a:path>
            </a:pathLst>
          </a:custGeom>
          <a:ln w="38100">
            <a:solidFill>
              <a:srgbClr val="FF0000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ja-JP" altLang="en-US"/>
          </a:p>
        </xdr:txBody>
      </xdr:sp>
    </xdr:grpSp>
    <xdr:clientData/>
  </xdr:twoCellAnchor>
  <xdr:twoCellAnchor editAs="oneCell">
    <xdr:from>
      <xdr:col>3</xdr:col>
      <xdr:colOff>1583531</xdr:colOff>
      <xdr:row>26</xdr:row>
      <xdr:rowOff>0</xdr:rowOff>
    </xdr:from>
    <xdr:to>
      <xdr:col>3</xdr:col>
      <xdr:colOff>1583531</xdr:colOff>
      <xdr:row>26</xdr:row>
      <xdr:rowOff>152400</xdr:rowOff>
    </xdr:to>
    <xdr:pic>
      <xdr:nvPicPr>
        <xdr:cNvPr id="237" name="図 148">
          <a:extLst>
            <a:ext uri="{FF2B5EF4-FFF2-40B4-BE49-F238E27FC236}">
              <a16:creationId xmlns:a16="http://schemas.microsoft.com/office/drawing/2014/main" id="{B6A2753D-9C41-4261-B81B-C9041C796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231" y="593598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183512</xdr:colOff>
      <xdr:row>26</xdr:row>
      <xdr:rowOff>113822</xdr:rowOff>
    </xdr:from>
    <xdr:to>
      <xdr:col>2</xdr:col>
      <xdr:colOff>516887</xdr:colOff>
      <xdr:row>26</xdr:row>
      <xdr:rowOff>266222</xdr:rowOff>
    </xdr:to>
    <xdr:grpSp>
      <xdr:nvGrpSpPr>
        <xdr:cNvPr id="238" name="グループ化 396">
          <a:extLst>
            <a:ext uri="{FF2B5EF4-FFF2-40B4-BE49-F238E27FC236}">
              <a16:creationId xmlns:a16="http://schemas.microsoft.com/office/drawing/2014/main" id="{2A6F0BE7-57C5-4EFD-9250-6B2BAC3AB290}"/>
            </a:ext>
          </a:extLst>
        </xdr:cNvPr>
        <xdr:cNvGrpSpPr>
          <a:grpSpLocks/>
        </xdr:cNvGrpSpPr>
      </xdr:nvGrpSpPr>
      <xdr:grpSpPr bwMode="auto">
        <a:xfrm>
          <a:off x="1088387" y="8676797"/>
          <a:ext cx="333375" cy="152400"/>
          <a:chOff x="1543050" y="6580911"/>
          <a:chExt cx="390525" cy="167552"/>
        </a:xfrm>
      </xdr:grpSpPr>
      <xdr:cxnSp macro="">
        <xdr:nvCxnSpPr>
          <xdr:cNvPr id="239" name="直線コネクタ 238">
            <a:extLst>
              <a:ext uri="{FF2B5EF4-FFF2-40B4-BE49-F238E27FC236}">
                <a16:creationId xmlns:a16="http://schemas.microsoft.com/office/drawing/2014/main" id="{AC945EC5-E834-4539-84A1-073D21AE2A8C}"/>
              </a:ext>
            </a:extLst>
          </xdr:cNvPr>
          <xdr:cNvCxnSpPr/>
        </xdr:nvCxnSpPr>
        <xdr:spPr bwMode="auto">
          <a:xfrm>
            <a:off x="1755049" y="6580911"/>
            <a:ext cx="1785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43" name="フリーフォーム 99">
            <a:extLst>
              <a:ext uri="{FF2B5EF4-FFF2-40B4-BE49-F238E27FC236}">
                <a16:creationId xmlns:a16="http://schemas.microsoft.com/office/drawing/2014/main" id="{ECF2EB97-9E4F-4BA4-BB92-61852AEE6C21}"/>
              </a:ext>
            </a:extLst>
          </xdr:cNvPr>
          <xdr:cNvSpPr/>
        </xdr:nvSpPr>
        <xdr:spPr bwMode="auto">
          <a:xfrm flipH="1">
            <a:off x="1543050" y="6580911"/>
            <a:ext cx="223157" cy="167552"/>
          </a:xfrm>
          <a:custGeom>
            <a:avLst/>
            <a:gdLst>
              <a:gd name="connsiteX0" fmla="*/ 0 w 207169"/>
              <a:gd name="connsiteY0" fmla="*/ 104775 h 104775"/>
              <a:gd name="connsiteX1" fmla="*/ 0 w 207169"/>
              <a:gd name="connsiteY1" fmla="*/ 2382 h 104775"/>
              <a:gd name="connsiteX2" fmla="*/ 207169 w 207169"/>
              <a:gd name="connsiteY2" fmla="*/ 0 h 104775"/>
              <a:gd name="connsiteX0" fmla="*/ 0 w 207169"/>
              <a:gd name="connsiteY0" fmla="*/ 102393 h 102393"/>
              <a:gd name="connsiteX1" fmla="*/ 0 w 207169"/>
              <a:gd name="connsiteY1" fmla="*/ 0 h 102393"/>
              <a:gd name="connsiteX2" fmla="*/ 207169 w 207169"/>
              <a:gd name="connsiteY2" fmla="*/ 528 h 10239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07169" h="102393">
                <a:moveTo>
                  <a:pt x="0" y="102393"/>
                </a:moveTo>
                <a:lnTo>
                  <a:pt x="0" y="0"/>
                </a:lnTo>
                <a:lnTo>
                  <a:pt x="207169" y="528"/>
                </a:lnTo>
              </a:path>
            </a:pathLst>
          </a:cu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ja-JP" altLang="en-US"/>
          </a:p>
        </xdr:txBody>
      </xdr:sp>
    </xdr:grpSp>
    <xdr:clientData/>
  </xdr:twoCellAnchor>
  <xdr:twoCellAnchor>
    <xdr:from>
      <xdr:col>2</xdr:col>
      <xdr:colOff>247650</xdr:colOff>
      <xdr:row>28</xdr:row>
      <xdr:rowOff>28575</xdr:rowOff>
    </xdr:from>
    <xdr:to>
      <xdr:col>2</xdr:col>
      <xdr:colOff>409575</xdr:colOff>
      <xdr:row>28</xdr:row>
      <xdr:rowOff>266700</xdr:rowOff>
    </xdr:to>
    <xdr:grpSp>
      <xdr:nvGrpSpPr>
        <xdr:cNvPr id="244" name="Group 1367">
          <a:extLst>
            <a:ext uri="{FF2B5EF4-FFF2-40B4-BE49-F238E27FC236}">
              <a16:creationId xmlns:a16="http://schemas.microsoft.com/office/drawing/2014/main" id="{1E368A0C-B969-4E22-8BF9-46F089B83B6D}"/>
            </a:ext>
          </a:extLst>
        </xdr:cNvPr>
        <xdr:cNvGrpSpPr>
          <a:grpSpLocks/>
        </xdr:cNvGrpSpPr>
      </xdr:nvGrpSpPr>
      <xdr:grpSpPr bwMode="auto">
        <a:xfrm>
          <a:off x="1152525" y="9220200"/>
          <a:ext cx="161925" cy="238125"/>
          <a:chOff x="117" y="399"/>
          <a:chExt cx="17" cy="25"/>
        </a:xfrm>
      </xdr:grpSpPr>
      <xdr:sp macro="" textlink="">
        <xdr:nvSpPr>
          <xdr:cNvPr id="245" name="Line 1368">
            <a:extLst>
              <a:ext uri="{FF2B5EF4-FFF2-40B4-BE49-F238E27FC236}">
                <a16:creationId xmlns:a16="http://schemas.microsoft.com/office/drawing/2014/main" id="{F54FCE38-8F3F-4A13-9113-6EC2F3C97C0F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7" name="Freeform 1370">
            <a:extLst>
              <a:ext uri="{FF2B5EF4-FFF2-40B4-BE49-F238E27FC236}">
                <a16:creationId xmlns:a16="http://schemas.microsoft.com/office/drawing/2014/main" id="{A79778D5-D667-4DF6-A36C-CDBEB5D7D82D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304800</xdr:colOff>
      <xdr:row>29</xdr:row>
      <xdr:rowOff>19050</xdr:rowOff>
    </xdr:from>
    <xdr:to>
      <xdr:col>2</xdr:col>
      <xdr:colOff>452755</xdr:colOff>
      <xdr:row>29</xdr:row>
      <xdr:rowOff>276225</xdr:rowOff>
    </xdr:to>
    <xdr:grpSp>
      <xdr:nvGrpSpPr>
        <xdr:cNvPr id="248" name="グループ化 8">
          <a:extLst>
            <a:ext uri="{FF2B5EF4-FFF2-40B4-BE49-F238E27FC236}">
              <a16:creationId xmlns:a16="http://schemas.microsoft.com/office/drawing/2014/main" id="{F84A479B-6F71-44E6-A44A-13E84E911765}"/>
            </a:ext>
          </a:extLst>
        </xdr:cNvPr>
        <xdr:cNvGrpSpPr/>
      </xdr:nvGrpSpPr>
      <xdr:grpSpPr>
        <a:xfrm>
          <a:off x="1209675" y="9525000"/>
          <a:ext cx="147955" cy="257175"/>
          <a:chOff x="1338962" y="21347655"/>
          <a:chExt cx="175636" cy="252000"/>
        </a:xfrm>
      </xdr:grpSpPr>
      <xdr:cxnSp macro="">
        <xdr:nvCxnSpPr>
          <xdr:cNvPr id="249" name="直線矢印コネクタ 248">
            <a:extLst>
              <a:ext uri="{FF2B5EF4-FFF2-40B4-BE49-F238E27FC236}">
                <a16:creationId xmlns:a16="http://schemas.microsoft.com/office/drawing/2014/main" id="{2B37505E-BE96-4B9D-B8C4-DFD3FD93769E}"/>
              </a:ext>
            </a:extLst>
          </xdr:cNvPr>
          <xdr:cNvCxnSpPr/>
        </xdr:nvCxnSpPr>
        <xdr:spPr>
          <a:xfrm flipH="1" flipV="1">
            <a:off x="1338962" y="21347655"/>
            <a:ext cx="0" cy="252000"/>
          </a:xfrm>
          <a:prstGeom prst="straightConnector1">
            <a:avLst/>
          </a:pr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0" name="円/楕円 264">
            <a:extLst>
              <a:ext uri="{FF2B5EF4-FFF2-40B4-BE49-F238E27FC236}">
                <a16:creationId xmlns:a16="http://schemas.microsoft.com/office/drawing/2014/main" id="{A681E5BC-0E4D-46EF-A403-5AD1E87DC7CF}"/>
              </a:ext>
            </a:extLst>
          </xdr:cNvPr>
          <xdr:cNvSpPr/>
        </xdr:nvSpPr>
        <xdr:spPr>
          <a:xfrm flipH="1">
            <a:off x="1467128" y="21471320"/>
            <a:ext cx="47470" cy="46667"/>
          </a:xfrm>
          <a:prstGeom prst="ellipse">
            <a:avLst/>
          </a:prstGeom>
          <a:solidFill>
            <a:srgbClr val="FF0000"/>
          </a:solidFill>
          <a:ln w="508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>
            <a:defPPr>
              <a:defRPr lang="ja-JP">
                <a:solidFill>
                  <a:schemeClr val="tx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ja-JP" altLang="en-US"/>
          </a:p>
        </xdr:txBody>
      </xdr:sp>
    </xdr:grpSp>
    <xdr:clientData/>
  </xdr:twoCellAnchor>
  <xdr:twoCellAnchor>
    <xdr:from>
      <xdr:col>2</xdr:col>
      <xdr:colOff>190500</xdr:colOff>
      <xdr:row>30</xdr:row>
      <xdr:rowOff>154470</xdr:rowOff>
    </xdr:from>
    <xdr:to>
      <xdr:col>2</xdr:col>
      <xdr:colOff>485775</xdr:colOff>
      <xdr:row>30</xdr:row>
      <xdr:rowOff>290843</xdr:rowOff>
    </xdr:to>
    <xdr:grpSp>
      <xdr:nvGrpSpPr>
        <xdr:cNvPr id="252" name="Group 1596">
          <a:extLst>
            <a:ext uri="{FF2B5EF4-FFF2-40B4-BE49-F238E27FC236}">
              <a16:creationId xmlns:a16="http://schemas.microsoft.com/office/drawing/2014/main" id="{3AF99130-BC13-44E0-B022-321D3F2C983C}"/>
            </a:ext>
          </a:extLst>
        </xdr:cNvPr>
        <xdr:cNvGrpSpPr/>
      </xdr:nvGrpSpPr>
      <xdr:grpSpPr>
        <a:xfrm flipH="1">
          <a:off x="1095375" y="9974745"/>
          <a:ext cx="295275" cy="136373"/>
          <a:chOff x="117" y="411"/>
          <a:chExt cx="31" cy="13"/>
        </a:xfrm>
      </xdr:grpSpPr>
      <xdr:sp macro="" textlink="">
        <xdr:nvSpPr>
          <xdr:cNvPr id="254" name="Line 1598">
            <a:extLst>
              <a:ext uri="{FF2B5EF4-FFF2-40B4-BE49-F238E27FC236}">
                <a16:creationId xmlns:a16="http://schemas.microsoft.com/office/drawing/2014/main" id="{6D5CA677-D876-420F-AE74-3C2F23931DA7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5" name="Freeform 1599">
            <a:extLst>
              <a:ext uri="{FF2B5EF4-FFF2-40B4-BE49-F238E27FC236}">
                <a16:creationId xmlns:a16="http://schemas.microsoft.com/office/drawing/2014/main" id="{633C2D27-6569-41EA-AB55-8D47E82CF868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123825</xdr:colOff>
      <xdr:row>31</xdr:row>
      <xdr:rowOff>95250</xdr:rowOff>
    </xdr:from>
    <xdr:to>
      <xdr:col>2</xdr:col>
      <xdr:colOff>457200</xdr:colOff>
      <xdr:row>31</xdr:row>
      <xdr:rowOff>247650</xdr:rowOff>
    </xdr:to>
    <xdr:grpSp>
      <xdr:nvGrpSpPr>
        <xdr:cNvPr id="256" name="グループ化 396">
          <a:extLst>
            <a:ext uri="{FF2B5EF4-FFF2-40B4-BE49-F238E27FC236}">
              <a16:creationId xmlns:a16="http://schemas.microsoft.com/office/drawing/2014/main" id="{CB3F0EF0-953D-434A-8734-AF22512A1909}"/>
            </a:ext>
          </a:extLst>
        </xdr:cNvPr>
        <xdr:cNvGrpSpPr>
          <a:grpSpLocks/>
        </xdr:cNvGrpSpPr>
      </xdr:nvGrpSpPr>
      <xdr:grpSpPr bwMode="auto">
        <a:xfrm>
          <a:off x="1028700" y="10325100"/>
          <a:ext cx="333375" cy="152400"/>
          <a:chOff x="1543050" y="6580911"/>
          <a:chExt cx="390525" cy="167552"/>
        </a:xfrm>
      </xdr:grpSpPr>
      <xdr:cxnSp macro="">
        <xdr:nvCxnSpPr>
          <xdr:cNvPr id="257" name="直線コネクタ 256">
            <a:extLst>
              <a:ext uri="{FF2B5EF4-FFF2-40B4-BE49-F238E27FC236}">
                <a16:creationId xmlns:a16="http://schemas.microsoft.com/office/drawing/2014/main" id="{DABB1219-6028-47DD-842A-07918B5163B1}"/>
              </a:ext>
            </a:extLst>
          </xdr:cNvPr>
          <xdr:cNvCxnSpPr/>
        </xdr:nvCxnSpPr>
        <xdr:spPr bwMode="auto">
          <a:xfrm>
            <a:off x="1755049" y="6580911"/>
            <a:ext cx="1785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8" name="フリーフォーム 99">
            <a:extLst>
              <a:ext uri="{FF2B5EF4-FFF2-40B4-BE49-F238E27FC236}">
                <a16:creationId xmlns:a16="http://schemas.microsoft.com/office/drawing/2014/main" id="{616C4EB0-0486-4339-AB10-49DB2EDD4F71}"/>
              </a:ext>
            </a:extLst>
          </xdr:cNvPr>
          <xdr:cNvSpPr/>
        </xdr:nvSpPr>
        <xdr:spPr bwMode="auto">
          <a:xfrm flipH="1">
            <a:off x="1543050" y="6580911"/>
            <a:ext cx="223157" cy="167552"/>
          </a:xfrm>
          <a:custGeom>
            <a:avLst/>
            <a:gdLst>
              <a:gd name="connsiteX0" fmla="*/ 0 w 207169"/>
              <a:gd name="connsiteY0" fmla="*/ 104775 h 104775"/>
              <a:gd name="connsiteX1" fmla="*/ 0 w 207169"/>
              <a:gd name="connsiteY1" fmla="*/ 2382 h 104775"/>
              <a:gd name="connsiteX2" fmla="*/ 207169 w 207169"/>
              <a:gd name="connsiteY2" fmla="*/ 0 h 104775"/>
              <a:gd name="connsiteX0" fmla="*/ 0 w 207169"/>
              <a:gd name="connsiteY0" fmla="*/ 102393 h 102393"/>
              <a:gd name="connsiteX1" fmla="*/ 0 w 207169"/>
              <a:gd name="connsiteY1" fmla="*/ 0 h 102393"/>
              <a:gd name="connsiteX2" fmla="*/ 207169 w 207169"/>
              <a:gd name="connsiteY2" fmla="*/ 528 h 10239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07169" h="102393">
                <a:moveTo>
                  <a:pt x="0" y="102393"/>
                </a:moveTo>
                <a:lnTo>
                  <a:pt x="0" y="0"/>
                </a:lnTo>
                <a:lnTo>
                  <a:pt x="207169" y="528"/>
                </a:lnTo>
              </a:path>
            </a:pathLst>
          </a:cu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ja-JP" altLang="en-US"/>
          </a:p>
        </xdr:txBody>
      </xdr:sp>
    </xdr:grpSp>
    <xdr:clientData/>
  </xdr:twoCellAnchor>
  <xdr:twoCellAnchor>
    <xdr:from>
      <xdr:col>2</xdr:col>
      <xdr:colOff>266700</xdr:colOff>
      <xdr:row>34</xdr:row>
      <xdr:rowOff>19050</xdr:rowOff>
    </xdr:from>
    <xdr:to>
      <xdr:col>2</xdr:col>
      <xdr:colOff>447675</xdr:colOff>
      <xdr:row>34</xdr:row>
      <xdr:rowOff>285750</xdr:rowOff>
    </xdr:to>
    <xdr:grpSp>
      <xdr:nvGrpSpPr>
        <xdr:cNvPr id="292" name="グループ化 97">
          <a:extLst>
            <a:ext uri="{FF2B5EF4-FFF2-40B4-BE49-F238E27FC236}">
              <a16:creationId xmlns:a16="http://schemas.microsoft.com/office/drawing/2014/main" id="{10312B3B-63ED-43A9-AE00-21AFFF9C8C35}"/>
            </a:ext>
          </a:extLst>
        </xdr:cNvPr>
        <xdr:cNvGrpSpPr>
          <a:grpSpLocks/>
        </xdr:cNvGrpSpPr>
      </xdr:nvGrpSpPr>
      <xdr:grpSpPr bwMode="auto">
        <a:xfrm>
          <a:off x="1171575" y="11191875"/>
          <a:ext cx="180975" cy="266700"/>
          <a:chOff x="6265523" y="7044378"/>
          <a:chExt cx="601351" cy="1182165"/>
        </a:xfrm>
      </xdr:grpSpPr>
      <xdr:sp macro="" textlink="">
        <xdr:nvSpPr>
          <xdr:cNvPr id="303" name="Line 1641">
            <a:extLst>
              <a:ext uri="{FF2B5EF4-FFF2-40B4-BE49-F238E27FC236}">
                <a16:creationId xmlns:a16="http://schemas.microsoft.com/office/drawing/2014/main" id="{D56646E5-B521-4960-B9F4-ED1AE58D9F0D}"/>
              </a:ext>
            </a:extLst>
          </xdr:cNvPr>
          <xdr:cNvSpPr>
            <a:spLocks noChangeShapeType="1"/>
          </xdr:cNvSpPr>
        </xdr:nvSpPr>
        <xdr:spPr bwMode="auto">
          <a:xfrm rot="10800000">
            <a:off x="6848459" y="7088821"/>
            <a:ext cx="18415" cy="663367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2" name="Line 1641">
            <a:extLst>
              <a:ext uri="{FF2B5EF4-FFF2-40B4-BE49-F238E27FC236}">
                <a16:creationId xmlns:a16="http://schemas.microsoft.com/office/drawing/2014/main" id="{67AF2516-9CE0-4255-A098-B8707468BCDF}"/>
              </a:ext>
            </a:extLst>
          </xdr:cNvPr>
          <xdr:cNvSpPr>
            <a:spLocks noChangeShapeType="1"/>
          </xdr:cNvSpPr>
        </xdr:nvSpPr>
        <xdr:spPr bwMode="auto">
          <a:xfrm rot="10800000">
            <a:off x="6265523" y="7616840"/>
            <a:ext cx="524484" cy="2688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cxnSp macro="">
        <xdr:nvCxnSpPr>
          <xdr:cNvPr id="316" name="カギ線コネクタ 27">
            <a:extLst>
              <a:ext uri="{FF2B5EF4-FFF2-40B4-BE49-F238E27FC236}">
                <a16:creationId xmlns:a16="http://schemas.microsoft.com/office/drawing/2014/main" id="{704AC5B8-76C8-48A7-ADA2-9CEB84A039FA}"/>
              </a:ext>
            </a:extLst>
          </xdr:cNvPr>
          <xdr:cNvCxnSpPr/>
        </xdr:nvCxnSpPr>
        <xdr:spPr>
          <a:xfrm rot="16200000" flipV="1">
            <a:off x="6133368" y="7493033"/>
            <a:ext cx="1182165" cy="284850"/>
          </a:xfrm>
          <a:prstGeom prst="bentConnector3">
            <a:avLst/>
          </a:prstGeom>
          <a:ln w="38100">
            <a:solidFill>
              <a:srgbClr val="FF0000"/>
            </a:solidFill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3</xdr:col>
      <xdr:colOff>60960</xdr:colOff>
      <xdr:row>35</xdr:row>
      <xdr:rowOff>83820</xdr:rowOff>
    </xdr:from>
    <xdr:ext cx="274320" cy="144780"/>
    <xdr:pic>
      <xdr:nvPicPr>
        <xdr:cNvPr id="317" name="図 2">
          <a:extLst>
            <a:ext uri="{FF2B5EF4-FFF2-40B4-BE49-F238E27FC236}">
              <a16:creationId xmlns:a16="http://schemas.microsoft.com/office/drawing/2014/main" id="{C4C15337-BBE3-4901-A4B1-E030E1971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96035" y="10847070"/>
          <a:ext cx="274320" cy="14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145244</xdr:colOff>
      <xdr:row>37</xdr:row>
      <xdr:rowOff>3850</xdr:rowOff>
    </xdr:from>
    <xdr:to>
      <xdr:col>2</xdr:col>
      <xdr:colOff>345361</xdr:colOff>
      <xdr:row>37</xdr:row>
      <xdr:rowOff>292486</xdr:rowOff>
    </xdr:to>
    <xdr:grpSp>
      <xdr:nvGrpSpPr>
        <xdr:cNvPr id="318" name="グループ化 97">
          <a:extLst>
            <a:ext uri="{FF2B5EF4-FFF2-40B4-BE49-F238E27FC236}">
              <a16:creationId xmlns:a16="http://schemas.microsoft.com/office/drawing/2014/main" id="{22BCCA49-3B06-4925-9364-B5C9B377DDCC}"/>
            </a:ext>
          </a:extLst>
        </xdr:cNvPr>
        <xdr:cNvGrpSpPr>
          <a:grpSpLocks/>
        </xdr:cNvGrpSpPr>
      </xdr:nvGrpSpPr>
      <xdr:grpSpPr bwMode="auto">
        <a:xfrm>
          <a:off x="1050119" y="12110125"/>
          <a:ext cx="200117" cy="288636"/>
          <a:chOff x="6471091" y="6976985"/>
          <a:chExt cx="664957" cy="1279396"/>
        </a:xfrm>
      </xdr:grpSpPr>
      <xdr:sp macro="" textlink="">
        <xdr:nvSpPr>
          <xdr:cNvPr id="319" name="Line 1641">
            <a:extLst>
              <a:ext uri="{FF2B5EF4-FFF2-40B4-BE49-F238E27FC236}">
                <a16:creationId xmlns:a16="http://schemas.microsoft.com/office/drawing/2014/main" id="{0D7040DF-9707-47A0-9BE3-633C46877796}"/>
              </a:ext>
            </a:extLst>
          </xdr:cNvPr>
          <xdr:cNvSpPr>
            <a:spLocks noChangeShapeType="1"/>
          </xdr:cNvSpPr>
        </xdr:nvSpPr>
        <xdr:spPr bwMode="auto">
          <a:xfrm rot="10800000" flipV="1">
            <a:off x="6471091" y="7752195"/>
            <a:ext cx="408573" cy="949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2" name="Line 1641">
            <a:extLst>
              <a:ext uri="{FF2B5EF4-FFF2-40B4-BE49-F238E27FC236}">
                <a16:creationId xmlns:a16="http://schemas.microsoft.com/office/drawing/2014/main" id="{CB52CA5A-8746-4FE2-8ED8-530BBE7180CF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7112715" y="7745050"/>
            <a:ext cx="10560" cy="51133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cxnSp macro="">
        <xdr:nvCxnSpPr>
          <xdr:cNvPr id="324" name="カギ線コネクタ 27">
            <a:extLst>
              <a:ext uri="{FF2B5EF4-FFF2-40B4-BE49-F238E27FC236}">
                <a16:creationId xmlns:a16="http://schemas.microsoft.com/office/drawing/2014/main" id="{CFCDC555-916B-4B84-98E4-1360CDF9B5BC}"/>
              </a:ext>
            </a:extLst>
          </xdr:cNvPr>
          <xdr:cNvCxnSpPr/>
        </xdr:nvCxnSpPr>
        <xdr:spPr>
          <a:xfrm rot="5400000" flipH="1" flipV="1">
            <a:off x="6376679" y="7467185"/>
            <a:ext cx="1249569" cy="269169"/>
          </a:xfrm>
          <a:prstGeom prst="bentConnector3">
            <a:avLst>
              <a:gd name="adj1" fmla="val 39078"/>
            </a:avLst>
          </a:prstGeom>
          <a:ln w="38100">
            <a:solidFill>
              <a:srgbClr val="FF0000"/>
            </a:solidFill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331678</xdr:colOff>
      <xdr:row>39</xdr:row>
      <xdr:rowOff>0</xdr:rowOff>
    </xdr:from>
    <xdr:to>
      <xdr:col>2</xdr:col>
      <xdr:colOff>522178</xdr:colOff>
      <xdr:row>39</xdr:row>
      <xdr:rowOff>292418</xdr:rowOff>
    </xdr:to>
    <xdr:grpSp>
      <xdr:nvGrpSpPr>
        <xdr:cNvPr id="353" name="Group 1596">
          <a:extLst>
            <a:ext uri="{FF2B5EF4-FFF2-40B4-BE49-F238E27FC236}">
              <a16:creationId xmlns:a16="http://schemas.microsoft.com/office/drawing/2014/main" id="{7C54D1C6-C328-4CB3-A603-2F3AA2FFD2AC}"/>
            </a:ext>
          </a:extLst>
        </xdr:cNvPr>
        <xdr:cNvGrpSpPr>
          <a:grpSpLocks/>
        </xdr:cNvGrpSpPr>
      </xdr:nvGrpSpPr>
      <xdr:grpSpPr bwMode="auto">
        <a:xfrm flipH="1">
          <a:off x="1236553" y="12734925"/>
          <a:ext cx="190500" cy="292418"/>
          <a:chOff x="114" y="399"/>
          <a:chExt cx="20" cy="25"/>
        </a:xfrm>
      </xdr:grpSpPr>
      <xdr:sp macro="" textlink="">
        <xdr:nvSpPr>
          <xdr:cNvPr id="354" name="Line 1597">
            <a:extLst>
              <a:ext uri="{FF2B5EF4-FFF2-40B4-BE49-F238E27FC236}">
                <a16:creationId xmlns:a16="http://schemas.microsoft.com/office/drawing/2014/main" id="{2CB94581-8811-4DC0-A292-1FCE6443DDBB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6" name="Freeform 1599">
            <a:extLst>
              <a:ext uri="{FF2B5EF4-FFF2-40B4-BE49-F238E27FC236}">
                <a16:creationId xmlns:a16="http://schemas.microsoft.com/office/drawing/2014/main" id="{A24A6FE8-7D7C-4A39-953A-77BA96693519}"/>
              </a:ext>
            </a:extLst>
          </xdr:cNvPr>
          <xdr:cNvSpPr>
            <a:spLocks/>
          </xdr:cNvSpPr>
        </xdr:nvSpPr>
        <xdr:spPr bwMode="auto">
          <a:xfrm>
            <a:off x="114" y="411"/>
            <a:ext cx="20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  <a:gd name="connsiteX0" fmla="*/ 11934 w 11934"/>
              <a:gd name="connsiteY0" fmla="*/ 10000 h 10297"/>
              <a:gd name="connsiteX1" fmla="*/ 11934 w 11934"/>
              <a:gd name="connsiteY1" fmla="*/ 0 h 10297"/>
              <a:gd name="connsiteX2" fmla="*/ 0 w 11934"/>
              <a:gd name="connsiteY2" fmla="*/ 10297 h 102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1934" h="10297">
                <a:moveTo>
                  <a:pt x="11934" y="10000"/>
                </a:moveTo>
                <a:lnTo>
                  <a:pt x="11934" y="0"/>
                </a:lnTo>
                <a:cubicBezTo>
                  <a:pt x="8601" y="0"/>
                  <a:pt x="3333" y="10297"/>
                  <a:pt x="0" y="10297"/>
                </a:cubicBez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2</xdr:col>
      <xdr:colOff>284566</xdr:colOff>
      <xdr:row>42</xdr:row>
      <xdr:rowOff>104384</xdr:rowOff>
    </xdr:from>
    <xdr:ext cx="153843" cy="231140"/>
    <xdr:grpSp>
      <xdr:nvGrpSpPr>
        <xdr:cNvPr id="395" name="グループ化 448">
          <a:extLst>
            <a:ext uri="{FF2B5EF4-FFF2-40B4-BE49-F238E27FC236}">
              <a16:creationId xmlns:a16="http://schemas.microsoft.com/office/drawing/2014/main" id="{638DD843-1AA9-49BD-B87F-6D0CF21063EA}"/>
            </a:ext>
          </a:extLst>
        </xdr:cNvPr>
        <xdr:cNvGrpSpPr/>
      </xdr:nvGrpSpPr>
      <xdr:grpSpPr>
        <a:xfrm flipH="1">
          <a:off x="1189441" y="13753709"/>
          <a:ext cx="153843" cy="231140"/>
          <a:chOff x="929714" y="15097124"/>
          <a:chExt cx="156138" cy="228601"/>
        </a:xfrm>
      </xdr:grpSpPr>
      <xdr:cxnSp macro="">
        <xdr:nvCxnSpPr>
          <xdr:cNvPr id="396" name="直線コネクタ 395">
            <a:extLst>
              <a:ext uri="{FF2B5EF4-FFF2-40B4-BE49-F238E27FC236}">
                <a16:creationId xmlns:a16="http://schemas.microsoft.com/office/drawing/2014/main" id="{3D977F07-0E6E-4A9D-AFBB-D74E3282E67D}"/>
              </a:ext>
            </a:extLst>
          </xdr:cNvPr>
          <xdr:cNvCxnSpPr/>
        </xdr:nvCxnSpPr>
        <xdr:spPr>
          <a:xfrm rot="5400000">
            <a:off x="1023939" y="15159037"/>
            <a:ext cx="1238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97" name="フリーフォーム 351">
            <a:extLst>
              <a:ext uri="{FF2B5EF4-FFF2-40B4-BE49-F238E27FC236}">
                <a16:creationId xmlns:a16="http://schemas.microsoft.com/office/drawing/2014/main" id="{248DB03E-8D2C-441F-9D36-D5522A97FAE5}"/>
              </a:ext>
            </a:extLst>
          </xdr:cNvPr>
          <xdr:cNvSpPr/>
        </xdr:nvSpPr>
        <xdr:spPr>
          <a:xfrm flipH="1">
            <a:off x="929714" y="15117770"/>
            <a:ext cx="156137" cy="207955"/>
          </a:xfrm>
          <a:custGeom>
            <a:avLst/>
            <a:gdLst>
              <a:gd name="connsiteX0" fmla="*/ 0 w 342900"/>
              <a:gd name="connsiteY0" fmla="*/ 419100 h 419100"/>
              <a:gd name="connsiteX1" fmla="*/ 0 w 342900"/>
              <a:gd name="connsiteY1" fmla="*/ 196850 h 419100"/>
              <a:gd name="connsiteX2" fmla="*/ 342900 w 342900"/>
              <a:gd name="connsiteY2" fmla="*/ 0 h 4191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342900" h="419100">
                <a:moveTo>
                  <a:pt x="0" y="419100"/>
                </a:moveTo>
                <a:lnTo>
                  <a:pt x="0" y="196850"/>
                </a:lnTo>
                <a:lnTo>
                  <a:pt x="342900" y="0"/>
                </a:lnTo>
              </a:path>
            </a:pathLst>
          </a:custGeom>
          <a:ln w="38100">
            <a:solidFill>
              <a:srgbClr val="FF0000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>
            <a:defPPr>
              <a:defRPr lang="ja-JP">
                <a:solidFill>
                  <a:schemeClr val="tx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ja-JP" altLang="en-US"/>
          </a:p>
        </xdr:txBody>
      </xdr:sp>
    </xdr:grpSp>
    <xdr:clientData/>
  </xdr:oneCellAnchor>
  <xdr:twoCellAnchor>
    <xdr:from>
      <xdr:col>2</xdr:col>
      <xdr:colOff>198329</xdr:colOff>
      <xdr:row>43</xdr:row>
      <xdr:rowOff>10438</xdr:rowOff>
    </xdr:from>
    <xdr:to>
      <xdr:col>2</xdr:col>
      <xdr:colOff>493604</xdr:colOff>
      <xdr:row>43</xdr:row>
      <xdr:rowOff>248563</xdr:rowOff>
    </xdr:to>
    <xdr:grpSp>
      <xdr:nvGrpSpPr>
        <xdr:cNvPr id="408" name="Group 1367">
          <a:extLst>
            <a:ext uri="{FF2B5EF4-FFF2-40B4-BE49-F238E27FC236}">
              <a16:creationId xmlns:a16="http://schemas.microsoft.com/office/drawing/2014/main" id="{9968C561-4387-408E-9DFC-D3CA0F9D1D2A}"/>
            </a:ext>
          </a:extLst>
        </xdr:cNvPr>
        <xdr:cNvGrpSpPr/>
      </xdr:nvGrpSpPr>
      <xdr:grpSpPr>
        <a:xfrm>
          <a:off x="1103204" y="14097913"/>
          <a:ext cx="295275" cy="238125"/>
          <a:chOff x="117" y="399"/>
          <a:chExt cx="31" cy="25"/>
        </a:xfrm>
      </xdr:grpSpPr>
      <xdr:sp macro="" textlink="">
        <xdr:nvSpPr>
          <xdr:cNvPr id="409" name="Line 1368">
            <a:extLst>
              <a:ext uri="{FF2B5EF4-FFF2-40B4-BE49-F238E27FC236}">
                <a16:creationId xmlns:a16="http://schemas.microsoft.com/office/drawing/2014/main" id="{2430D297-582D-4FD8-B6A5-16417F276227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0" name="Line 1369">
            <a:extLst>
              <a:ext uri="{FF2B5EF4-FFF2-40B4-BE49-F238E27FC236}">
                <a16:creationId xmlns:a16="http://schemas.microsoft.com/office/drawing/2014/main" id="{C034A7DB-D5F9-4FF4-A830-57BFFF7443EA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2" name="Freeform 1370">
            <a:extLst>
              <a:ext uri="{FF2B5EF4-FFF2-40B4-BE49-F238E27FC236}">
                <a16:creationId xmlns:a16="http://schemas.microsoft.com/office/drawing/2014/main" id="{3D30A25A-5618-4E08-8A98-552BAE6D7C86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271398</xdr:colOff>
      <xdr:row>40</xdr:row>
      <xdr:rowOff>260958</xdr:rowOff>
    </xdr:from>
    <xdr:to>
      <xdr:col>2</xdr:col>
      <xdr:colOff>442848</xdr:colOff>
      <xdr:row>41</xdr:row>
      <xdr:rowOff>251021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77117C6A-4D7D-4E8A-B5B7-2B347E332745}"/>
            </a:ext>
          </a:extLst>
        </xdr:cNvPr>
        <xdr:cNvGrpSpPr/>
      </xdr:nvGrpSpPr>
      <xdr:grpSpPr>
        <a:xfrm>
          <a:off x="1176273" y="13310208"/>
          <a:ext cx="171450" cy="304388"/>
          <a:chOff x="1033398" y="12849616"/>
          <a:chExt cx="171450" cy="303213"/>
        </a:xfrm>
      </xdr:grpSpPr>
      <xdr:grpSp>
        <xdr:nvGrpSpPr>
          <xdr:cNvPr id="413" name="Group 1640">
            <a:extLst>
              <a:ext uri="{FF2B5EF4-FFF2-40B4-BE49-F238E27FC236}">
                <a16:creationId xmlns:a16="http://schemas.microsoft.com/office/drawing/2014/main" id="{8F256864-EF04-4AE1-B910-97B65D1D1B26}"/>
              </a:ext>
            </a:extLst>
          </xdr:cNvPr>
          <xdr:cNvGrpSpPr>
            <a:grpSpLocks/>
          </xdr:cNvGrpSpPr>
        </xdr:nvGrpSpPr>
        <xdr:grpSpPr bwMode="auto">
          <a:xfrm>
            <a:off x="1033398" y="12849616"/>
            <a:ext cx="171450" cy="303213"/>
            <a:chOff x="133" y="580"/>
            <a:chExt cx="16" cy="25"/>
          </a:xfrm>
        </xdr:grpSpPr>
        <xdr:sp macro="" textlink="">
          <xdr:nvSpPr>
            <xdr:cNvPr id="414" name="Line 1641">
              <a:extLst>
                <a:ext uri="{FF2B5EF4-FFF2-40B4-BE49-F238E27FC236}">
                  <a16:creationId xmlns:a16="http://schemas.microsoft.com/office/drawing/2014/main" id="{973336BA-5321-4FA6-A54B-9850AD8BE40E}"/>
                </a:ext>
              </a:extLst>
            </xdr:cNvPr>
            <xdr:cNvSpPr>
              <a:spLocks noChangeShapeType="1"/>
            </xdr:cNvSpPr>
          </xdr:nvSpPr>
          <xdr:spPr bwMode="auto">
            <a:xfrm rot="10800000" flipV="1">
              <a:off x="133" y="580"/>
              <a:ext cx="0" cy="16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 type="none" w="med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15" name="Freeform 1642">
              <a:extLst>
                <a:ext uri="{FF2B5EF4-FFF2-40B4-BE49-F238E27FC236}">
                  <a16:creationId xmlns:a16="http://schemas.microsoft.com/office/drawing/2014/main" id="{31383170-8C25-41F7-8FD1-1EA2A57CFDDC}"/>
                </a:ext>
              </a:extLst>
            </xdr:cNvPr>
            <xdr:cNvSpPr>
              <a:spLocks/>
            </xdr:cNvSpPr>
          </xdr:nvSpPr>
          <xdr:spPr bwMode="auto">
            <a:xfrm>
              <a:off x="133" y="593"/>
              <a:ext cx="16" cy="12"/>
            </a:xfrm>
            <a:custGeom>
              <a:avLst/>
              <a:gdLst>
                <a:gd name="T0" fmla="*/ 0 w 13"/>
                <a:gd name="T1" fmla="*/ 32 h 11"/>
                <a:gd name="T2" fmla="*/ 0 w 13"/>
                <a:gd name="T3" fmla="*/ 0 h 11"/>
                <a:gd name="T4" fmla="*/ 199 w 13"/>
                <a:gd name="T5" fmla="*/ 0 h 11"/>
                <a:gd name="T6" fmla="*/ 0 60000 65536"/>
                <a:gd name="T7" fmla="*/ 0 60000 65536"/>
                <a:gd name="T8" fmla="*/ 0 60000 65536"/>
                <a:gd name="T9" fmla="*/ 0 w 13"/>
                <a:gd name="T10" fmla="*/ 0 h 11"/>
                <a:gd name="T11" fmla="*/ 13 w 13"/>
                <a:gd name="T12" fmla="*/ 11 h 1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3" h="11">
                  <a:moveTo>
                    <a:pt x="0" y="11"/>
                  </a:moveTo>
                  <a:lnTo>
                    <a:pt x="0" y="0"/>
                  </a:lnTo>
                  <a:lnTo>
                    <a:pt x="13" y="0"/>
                  </a:lnTo>
                </a:path>
              </a:pathLst>
            </a:custGeom>
            <a:noFill/>
            <a:ln w="38100" cap="flat" cmpd="sng">
              <a:solidFill>
                <a:srgbClr val="FF0000"/>
              </a:solidFill>
              <a:prstDash val="solid"/>
              <a:round/>
              <a:headEnd type="none" w="med" len="med"/>
              <a:tailEnd type="triangle" w="med" len="sm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416" name="円/楕円 264">
            <a:extLst>
              <a:ext uri="{FF2B5EF4-FFF2-40B4-BE49-F238E27FC236}">
                <a16:creationId xmlns:a16="http://schemas.microsoft.com/office/drawing/2014/main" id="{6BF025A5-8ABB-482A-8A43-99A99056515E}"/>
              </a:ext>
            </a:extLst>
          </xdr:cNvPr>
          <xdr:cNvSpPr/>
        </xdr:nvSpPr>
        <xdr:spPr>
          <a:xfrm flipH="1">
            <a:off x="1127340" y="12860054"/>
            <a:ext cx="39989" cy="47625"/>
          </a:xfrm>
          <a:prstGeom prst="ellipse">
            <a:avLst/>
          </a:prstGeom>
          <a:solidFill>
            <a:srgbClr val="FF0000"/>
          </a:solidFill>
          <a:ln w="508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>
            <a:defPPr>
              <a:defRPr lang="ja-JP">
                <a:solidFill>
                  <a:schemeClr val="tx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ja-JP" altLang="en-US"/>
          </a:p>
        </xdr:txBody>
      </xdr:sp>
    </xdr:grpSp>
    <xdr:clientData/>
  </xdr:twoCellAnchor>
  <xdr:twoCellAnchor>
    <xdr:from>
      <xdr:col>2</xdr:col>
      <xdr:colOff>130968</xdr:colOff>
      <xdr:row>44</xdr:row>
      <xdr:rowOff>23812</xdr:rowOff>
    </xdr:from>
    <xdr:to>
      <xdr:col>2</xdr:col>
      <xdr:colOff>292893</xdr:colOff>
      <xdr:row>44</xdr:row>
      <xdr:rowOff>261937</xdr:rowOff>
    </xdr:to>
    <xdr:grpSp>
      <xdr:nvGrpSpPr>
        <xdr:cNvPr id="417" name="Group 1367">
          <a:extLst>
            <a:ext uri="{FF2B5EF4-FFF2-40B4-BE49-F238E27FC236}">
              <a16:creationId xmlns:a16="http://schemas.microsoft.com/office/drawing/2014/main" id="{69B849FD-0B89-4A4D-89F4-26F47159DDA8}"/>
            </a:ext>
          </a:extLst>
        </xdr:cNvPr>
        <xdr:cNvGrpSpPr>
          <a:grpSpLocks/>
        </xdr:cNvGrpSpPr>
      </xdr:nvGrpSpPr>
      <xdr:grpSpPr bwMode="auto">
        <a:xfrm>
          <a:off x="1035843" y="14397037"/>
          <a:ext cx="161925" cy="238125"/>
          <a:chOff x="117" y="399"/>
          <a:chExt cx="17" cy="25"/>
        </a:xfrm>
      </xdr:grpSpPr>
      <xdr:sp macro="" textlink="">
        <xdr:nvSpPr>
          <xdr:cNvPr id="418" name="Line 1368">
            <a:extLst>
              <a:ext uri="{FF2B5EF4-FFF2-40B4-BE49-F238E27FC236}">
                <a16:creationId xmlns:a16="http://schemas.microsoft.com/office/drawing/2014/main" id="{C5BE8C19-8926-44AB-9BAB-75D958C9D5D9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9" name="Freeform 1370">
            <a:extLst>
              <a:ext uri="{FF2B5EF4-FFF2-40B4-BE49-F238E27FC236}">
                <a16:creationId xmlns:a16="http://schemas.microsoft.com/office/drawing/2014/main" id="{1A3996E9-F31F-4933-B74E-FAD72ECD5369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2</xdr:col>
      <xdr:colOff>119063</xdr:colOff>
      <xdr:row>45</xdr:row>
      <xdr:rowOff>107156</xdr:rowOff>
    </xdr:from>
    <xdr:ext cx="333375" cy="152400"/>
    <xdr:grpSp>
      <xdr:nvGrpSpPr>
        <xdr:cNvPr id="420" name="グループ化 396">
          <a:extLst>
            <a:ext uri="{FF2B5EF4-FFF2-40B4-BE49-F238E27FC236}">
              <a16:creationId xmlns:a16="http://schemas.microsoft.com/office/drawing/2014/main" id="{0C28485F-59E9-4B2B-B05E-46E9492FA1F2}"/>
            </a:ext>
          </a:extLst>
        </xdr:cNvPr>
        <xdr:cNvGrpSpPr>
          <a:grpSpLocks/>
        </xdr:cNvGrpSpPr>
      </xdr:nvGrpSpPr>
      <xdr:grpSpPr bwMode="auto">
        <a:xfrm>
          <a:off x="1023938" y="14794706"/>
          <a:ext cx="333375" cy="152400"/>
          <a:chOff x="1543050" y="6580911"/>
          <a:chExt cx="390525" cy="167552"/>
        </a:xfrm>
      </xdr:grpSpPr>
      <xdr:cxnSp macro="">
        <xdr:nvCxnSpPr>
          <xdr:cNvPr id="421" name="直線コネクタ 420">
            <a:extLst>
              <a:ext uri="{FF2B5EF4-FFF2-40B4-BE49-F238E27FC236}">
                <a16:creationId xmlns:a16="http://schemas.microsoft.com/office/drawing/2014/main" id="{8ADF0CB4-18FC-48EB-A14D-35111786CFD7}"/>
              </a:ext>
            </a:extLst>
          </xdr:cNvPr>
          <xdr:cNvCxnSpPr/>
        </xdr:nvCxnSpPr>
        <xdr:spPr bwMode="auto">
          <a:xfrm>
            <a:off x="1755049" y="6580911"/>
            <a:ext cx="1785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22" name="フリーフォーム 29">
            <a:extLst>
              <a:ext uri="{FF2B5EF4-FFF2-40B4-BE49-F238E27FC236}">
                <a16:creationId xmlns:a16="http://schemas.microsoft.com/office/drawing/2014/main" id="{58C744A6-60E5-4481-A932-63364413B460}"/>
              </a:ext>
            </a:extLst>
          </xdr:cNvPr>
          <xdr:cNvSpPr/>
        </xdr:nvSpPr>
        <xdr:spPr bwMode="auto">
          <a:xfrm flipH="1">
            <a:off x="1543050" y="6580911"/>
            <a:ext cx="223157" cy="167552"/>
          </a:xfrm>
          <a:custGeom>
            <a:avLst/>
            <a:gdLst>
              <a:gd name="connsiteX0" fmla="*/ 0 w 207169"/>
              <a:gd name="connsiteY0" fmla="*/ 104775 h 104775"/>
              <a:gd name="connsiteX1" fmla="*/ 0 w 207169"/>
              <a:gd name="connsiteY1" fmla="*/ 2382 h 104775"/>
              <a:gd name="connsiteX2" fmla="*/ 207169 w 207169"/>
              <a:gd name="connsiteY2" fmla="*/ 0 h 104775"/>
              <a:gd name="connsiteX0" fmla="*/ 0 w 207169"/>
              <a:gd name="connsiteY0" fmla="*/ 102393 h 102393"/>
              <a:gd name="connsiteX1" fmla="*/ 0 w 207169"/>
              <a:gd name="connsiteY1" fmla="*/ 0 h 102393"/>
              <a:gd name="connsiteX2" fmla="*/ 207169 w 207169"/>
              <a:gd name="connsiteY2" fmla="*/ 528 h 10239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07169" h="102393">
                <a:moveTo>
                  <a:pt x="0" y="102393"/>
                </a:moveTo>
                <a:lnTo>
                  <a:pt x="0" y="0"/>
                </a:lnTo>
                <a:lnTo>
                  <a:pt x="207169" y="528"/>
                </a:lnTo>
              </a:path>
            </a:pathLst>
          </a:cu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ja-JP" altLang="en-US"/>
          </a:p>
        </xdr:txBody>
      </xdr:sp>
    </xdr:grpSp>
    <xdr:clientData/>
  </xdr:oneCellAnchor>
  <xdr:twoCellAnchor>
    <xdr:from>
      <xdr:col>2</xdr:col>
      <xdr:colOff>297656</xdr:colOff>
      <xdr:row>46</xdr:row>
      <xdr:rowOff>11906</xdr:rowOff>
    </xdr:from>
    <xdr:to>
      <xdr:col>2</xdr:col>
      <xdr:colOff>469106</xdr:colOff>
      <xdr:row>46</xdr:row>
      <xdr:rowOff>278606</xdr:rowOff>
    </xdr:to>
    <xdr:grpSp>
      <xdr:nvGrpSpPr>
        <xdr:cNvPr id="423" name="Group 1640">
          <a:extLst>
            <a:ext uri="{FF2B5EF4-FFF2-40B4-BE49-F238E27FC236}">
              <a16:creationId xmlns:a16="http://schemas.microsoft.com/office/drawing/2014/main" id="{E29D1420-31B5-4B68-B80D-8E5B2AD3DD3A}"/>
            </a:ext>
          </a:extLst>
        </xdr:cNvPr>
        <xdr:cNvGrpSpPr>
          <a:grpSpLocks/>
        </xdr:cNvGrpSpPr>
      </xdr:nvGrpSpPr>
      <xdr:grpSpPr bwMode="auto">
        <a:xfrm>
          <a:off x="1202531" y="15013781"/>
          <a:ext cx="171450" cy="266700"/>
          <a:chOff x="133" y="580"/>
          <a:chExt cx="16" cy="25"/>
        </a:xfrm>
      </xdr:grpSpPr>
      <xdr:sp macro="" textlink="">
        <xdr:nvSpPr>
          <xdr:cNvPr id="424" name="Line 1641">
            <a:extLst>
              <a:ext uri="{FF2B5EF4-FFF2-40B4-BE49-F238E27FC236}">
                <a16:creationId xmlns:a16="http://schemas.microsoft.com/office/drawing/2014/main" id="{AF9699C4-7E61-4CDF-AD0F-F1BD48BFFC7E}"/>
              </a:ext>
            </a:extLst>
          </xdr:cNvPr>
          <xdr:cNvSpPr>
            <a:spLocks noChangeShapeType="1"/>
          </xdr:cNvSpPr>
        </xdr:nvSpPr>
        <xdr:spPr bwMode="auto">
          <a:xfrm rot="10800000" flipV="1">
            <a:off x="133" y="580"/>
            <a:ext cx="0" cy="16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5" name="Freeform 1642">
            <a:extLst>
              <a:ext uri="{FF2B5EF4-FFF2-40B4-BE49-F238E27FC236}">
                <a16:creationId xmlns:a16="http://schemas.microsoft.com/office/drawing/2014/main" id="{34CA2AA6-0079-4B27-A020-1825BA53C394}"/>
              </a:ext>
            </a:extLst>
          </xdr:cNvPr>
          <xdr:cNvSpPr>
            <a:spLocks/>
          </xdr:cNvSpPr>
        </xdr:nvSpPr>
        <xdr:spPr bwMode="auto">
          <a:xfrm>
            <a:off x="133" y="593"/>
            <a:ext cx="16" cy="12"/>
          </a:xfrm>
          <a:custGeom>
            <a:avLst/>
            <a:gdLst>
              <a:gd name="T0" fmla="*/ 0 w 13"/>
              <a:gd name="T1" fmla="*/ 38 h 11"/>
              <a:gd name="T2" fmla="*/ 0 w 13"/>
              <a:gd name="T3" fmla="*/ 0 h 11"/>
              <a:gd name="T4" fmla="*/ 302 w 13"/>
              <a:gd name="T5" fmla="*/ 0 h 11"/>
              <a:gd name="T6" fmla="*/ 0 60000 65536"/>
              <a:gd name="T7" fmla="*/ 0 60000 65536"/>
              <a:gd name="T8" fmla="*/ 0 60000 65536"/>
              <a:gd name="T9" fmla="*/ 0 w 13"/>
              <a:gd name="T10" fmla="*/ 0 h 11"/>
              <a:gd name="T11" fmla="*/ 13 w 13"/>
              <a:gd name="T12" fmla="*/ 11 h 1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3" h="11">
                <a:moveTo>
                  <a:pt x="0" y="11"/>
                </a:moveTo>
                <a:lnTo>
                  <a:pt x="0" y="0"/>
                </a:lnTo>
                <a:lnTo>
                  <a:pt x="13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2</xdr:col>
      <xdr:colOff>119063</xdr:colOff>
      <xdr:row>47</xdr:row>
      <xdr:rowOff>83343</xdr:rowOff>
    </xdr:from>
    <xdr:ext cx="333375" cy="152400"/>
    <xdr:grpSp>
      <xdr:nvGrpSpPr>
        <xdr:cNvPr id="426" name="グループ化 396">
          <a:extLst>
            <a:ext uri="{FF2B5EF4-FFF2-40B4-BE49-F238E27FC236}">
              <a16:creationId xmlns:a16="http://schemas.microsoft.com/office/drawing/2014/main" id="{282C5C87-471F-4B2F-AE51-D7065AF3F600}"/>
            </a:ext>
          </a:extLst>
        </xdr:cNvPr>
        <xdr:cNvGrpSpPr>
          <a:grpSpLocks/>
        </xdr:cNvGrpSpPr>
      </xdr:nvGrpSpPr>
      <xdr:grpSpPr bwMode="auto">
        <a:xfrm>
          <a:off x="1023938" y="15399543"/>
          <a:ext cx="333375" cy="152400"/>
          <a:chOff x="1543050" y="6580911"/>
          <a:chExt cx="390525" cy="167552"/>
        </a:xfrm>
      </xdr:grpSpPr>
      <xdr:cxnSp macro="">
        <xdr:nvCxnSpPr>
          <xdr:cNvPr id="427" name="直線コネクタ 426">
            <a:extLst>
              <a:ext uri="{FF2B5EF4-FFF2-40B4-BE49-F238E27FC236}">
                <a16:creationId xmlns:a16="http://schemas.microsoft.com/office/drawing/2014/main" id="{7445D939-2D7A-4076-AB61-B71946D54BCD}"/>
              </a:ext>
            </a:extLst>
          </xdr:cNvPr>
          <xdr:cNvCxnSpPr/>
        </xdr:nvCxnSpPr>
        <xdr:spPr bwMode="auto">
          <a:xfrm>
            <a:off x="1755049" y="6580911"/>
            <a:ext cx="1785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28" name="フリーフォーム 35">
            <a:extLst>
              <a:ext uri="{FF2B5EF4-FFF2-40B4-BE49-F238E27FC236}">
                <a16:creationId xmlns:a16="http://schemas.microsoft.com/office/drawing/2014/main" id="{20E56B58-6080-4425-8FC7-39663051AE84}"/>
              </a:ext>
            </a:extLst>
          </xdr:cNvPr>
          <xdr:cNvSpPr/>
        </xdr:nvSpPr>
        <xdr:spPr bwMode="auto">
          <a:xfrm flipH="1">
            <a:off x="1543050" y="6580911"/>
            <a:ext cx="223157" cy="167552"/>
          </a:xfrm>
          <a:custGeom>
            <a:avLst/>
            <a:gdLst>
              <a:gd name="connsiteX0" fmla="*/ 0 w 207169"/>
              <a:gd name="connsiteY0" fmla="*/ 104775 h 104775"/>
              <a:gd name="connsiteX1" fmla="*/ 0 w 207169"/>
              <a:gd name="connsiteY1" fmla="*/ 2382 h 104775"/>
              <a:gd name="connsiteX2" fmla="*/ 207169 w 207169"/>
              <a:gd name="connsiteY2" fmla="*/ 0 h 104775"/>
              <a:gd name="connsiteX0" fmla="*/ 0 w 207169"/>
              <a:gd name="connsiteY0" fmla="*/ 102393 h 102393"/>
              <a:gd name="connsiteX1" fmla="*/ 0 w 207169"/>
              <a:gd name="connsiteY1" fmla="*/ 0 h 102393"/>
              <a:gd name="connsiteX2" fmla="*/ 207169 w 207169"/>
              <a:gd name="connsiteY2" fmla="*/ 528 h 10239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07169" h="102393">
                <a:moveTo>
                  <a:pt x="0" y="102393"/>
                </a:moveTo>
                <a:lnTo>
                  <a:pt x="0" y="0"/>
                </a:lnTo>
                <a:lnTo>
                  <a:pt x="207169" y="528"/>
                </a:lnTo>
              </a:path>
            </a:pathLst>
          </a:cu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ja-JP" altLang="en-US"/>
          </a:p>
        </xdr:txBody>
      </xdr:sp>
    </xdr:grpSp>
    <xdr:clientData/>
  </xdr:oneCellAnchor>
  <xdr:twoCellAnchor>
    <xdr:from>
      <xdr:col>2</xdr:col>
      <xdr:colOff>226219</xdr:colOff>
      <xdr:row>54</xdr:row>
      <xdr:rowOff>59531</xdr:rowOff>
    </xdr:from>
    <xdr:to>
      <xdr:col>2</xdr:col>
      <xdr:colOff>521494</xdr:colOff>
      <xdr:row>54</xdr:row>
      <xdr:rowOff>278606</xdr:rowOff>
    </xdr:to>
    <xdr:grpSp>
      <xdr:nvGrpSpPr>
        <xdr:cNvPr id="444" name="Group 1596">
          <a:extLst>
            <a:ext uri="{FF2B5EF4-FFF2-40B4-BE49-F238E27FC236}">
              <a16:creationId xmlns:a16="http://schemas.microsoft.com/office/drawing/2014/main" id="{ED5BF7DC-FB42-4A44-AA9F-27D4A81D8BE9}"/>
            </a:ext>
          </a:extLst>
        </xdr:cNvPr>
        <xdr:cNvGrpSpPr>
          <a:grpSpLocks/>
        </xdr:cNvGrpSpPr>
      </xdr:nvGrpSpPr>
      <xdr:grpSpPr bwMode="auto">
        <a:xfrm flipH="1">
          <a:off x="1131094" y="17547431"/>
          <a:ext cx="295275" cy="219075"/>
          <a:chOff x="117" y="399"/>
          <a:chExt cx="31" cy="25"/>
        </a:xfrm>
      </xdr:grpSpPr>
      <xdr:sp macro="" textlink="">
        <xdr:nvSpPr>
          <xdr:cNvPr id="445" name="Line 1597">
            <a:extLst>
              <a:ext uri="{FF2B5EF4-FFF2-40B4-BE49-F238E27FC236}">
                <a16:creationId xmlns:a16="http://schemas.microsoft.com/office/drawing/2014/main" id="{74F11EC8-1492-4019-8B60-C0683A23AF66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6" name="Line 1598">
            <a:extLst>
              <a:ext uri="{FF2B5EF4-FFF2-40B4-BE49-F238E27FC236}">
                <a16:creationId xmlns:a16="http://schemas.microsoft.com/office/drawing/2014/main" id="{A078F35C-8718-4A96-BD88-828994EF1306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7" name="Freeform 1599">
            <a:extLst>
              <a:ext uri="{FF2B5EF4-FFF2-40B4-BE49-F238E27FC236}">
                <a16:creationId xmlns:a16="http://schemas.microsoft.com/office/drawing/2014/main" id="{ED464A16-69A9-44CE-8FA9-7A287DC16934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3</xdr:col>
      <xdr:colOff>702469</xdr:colOff>
      <xdr:row>54</xdr:row>
      <xdr:rowOff>95250</xdr:rowOff>
    </xdr:from>
    <xdr:to>
      <xdr:col>3</xdr:col>
      <xdr:colOff>1007269</xdr:colOff>
      <xdr:row>54</xdr:row>
      <xdr:rowOff>247650</xdr:rowOff>
    </xdr:to>
    <xdr:pic>
      <xdr:nvPicPr>
        <xdr:cNvPr id="448" name="図 148">
          <a:extLst>
            <a:ext uri="{FF2B5EF4-FFF2-40B4-BE49-F238E27FC236}">
              <a16:creationId xmlns:a16="http://schemas.microsoft.com/office/drawing/2014/main" id="{7689D425-7735-4BD2-A0E0-8726640B3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5029" y="5711190"/>
          <a:ext cx="3048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55</xdr:row>
      <xdr:rowOff>35719</xdr:rowOff>
    </xdr:from>
    <xdr:to>
      <xdr:col>2</xdr:col>
      <xdr:colOff>485775</xdr:colOff>
      <xdr:row>55</xdr:row>
      <xdr:rowOff>273844</xdr:rowOff>
    </xdr:to>
    <xdr:grpSp>
      <xdr:nvGrpSpPr>
        <xdr:cNvPr id="449" name="Group 1367">
          <a:extLst>
            <a:ext uri="{FF2B5EF4-FFF2-40B4-BE49-F238E27FC236}">
              <a16:creationId xmlns:a16="http://schemas.microsoft.com/office/drawing/2014/main" id="{F58AEC08-F9F2-42DD-A898-25C6A762BC73}"/>
            </a:ext>
          </a:extLst>
        </xdr:cNvPr>
        <xdr:cNvGrpSpPr>
          <a:grpSpLocks/>
        </xdr:cNvGrpSpPr>
      </xdr:nvGrpSpPr>
      <xdr:grpSpPr bwMode="auto">
        <a:xfrm>
          <a:off x="1095375" y="17837944"/>
          <a:ext cx="295275" cy="238125"/>
          <a:chOff x="117" y="399"/>
          <a:chExt cx="31" cy="25"/>
        </a:xfrm>
      </xdr:grpSpPr>
      <xdr:sp macro="" textlink="">
        <xdr:nvSpPr>
          <xdr:cNvPr id="450" name="Line 1368">
            <a:extLst>
              <a:ext uri="{FF2B5EF4-FFF2-40B4-BE49-F238E27FC236}">
                <a16:creationId xmlns:a16="http://schemas.microsoft.com/office/drawing/2014/main" id="{3482C6EA-64E7-4BE7-ADF4-626CE1103552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1" name="Line 1369">
            <a:extLst>
              <a:ext uri="{FF2B5EF4-FFF2-40B4-BE49-F238E27FC236}">
                <a16:creationId xmlns:a16="http://schemas.microsoft.com/office/drawing/2014/main" id="{13162267-9E6F-44D3-ABD8-8A6EBB1B8383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2" name="Freeform 1370">
            <a:extLst>
              <a:ext uri="{FF2B5EF4-FFF2-40B4-BE49-F238E27FC236}">
                <a16:creationId xmlns:a16="http://schemas.microsoft.com/office/drawing/2014/main" id="{CA29B932-4463-4046-92D2-2B4369FDED12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176213</xdr:colOff>
      <xdr:row>56</xdr:row>
      <xdr:rowOff>100012</xdr:rowOff>
    </xdr:from>
    <xdr:to>
      <xdr:col>2</xdr:col>
      <xdr:colOff>471488</xdr:colOff>
      <xdr:row>56</xdr:row>
      <xdr:rowOff>257174</xdr:rowOff>
    </xdr:to>
    <xdr:grpSp>
      <xdr:nvGrpSpPr>
        <xdr:cNvPr id="453" name="Group 1557">
          <a:extLst>
            <a:ext uri="{FF2B5EF4-FFF2-40B4-BE49-F238E27FC236}">
              <a16:creationId xmlns:a16="http://schemas.microsoft.com/office/drawing/2014/main" id="{6FE098FA-5C25-443F-B85C-3E98D52C4A6F}"/>
            </a:ext>
          </a:extLst>
        </xdr:cNvPr>
        <xdr:cNvGrpSpPr>
          <a:grpSpLocks/>
        </xdr:cNvGrpSpPr>
      </xdr:nvGrpSpPr>
      <xdr:grpSpPr bwMode="auto">
        <a:xfrm>
          <a:off x="1081088" y="18216562"/>
          <a:ext cx="295275" cy="157162"/>
          <a:chOff x="116" y="1071"/>
          <a:chExt cx="31" cy="13"/>
        </a:xfrm>
      </xdr:grpSpPr>
      <xdr:sp macro="" textlink="">
        <xdr:nvSpPr>
          <xdr:cNvPr id="454" name="Line 1558">
            <a:extLst>
              <a:ext uri="{FF2B5EF4-FFF2-40B4-BE49-F238E27FC236}">
                <a16:creationId xmlns:a16="http://schemas.microsoft.com/office/drawing/2014/main" id="{FCC47168-870E-4321-B912-4E1696B36DA7}"/>
              </a:ext>
            </a:extLst>
          </xdr:cNvPr>
          <xdr:cNvSpPr>
            <a:spLocks noChangeShapeType="1"/>
          </xdr:cNvSpPr>
        </xdr:nvSpPr>
        <xdr:spPr bwMode="auto">
          <a:xfrm rot="10800000" flipV="1">
            <a:off x="116" y="107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5" name="Freeform 1559">
            <a:extLst>
              <a:ext uri="{FF2B5EF4-FFF2-40B4-BE49-F238E27FC236}">
                <a16:creationId xmlns:a16="http://schemas.microsoft.com/office/drawing/2014/main" id="{38A92DBA-B7B0-4FB8-BDCF-F9D66CAC2682}"/>
              </a:ext>
            </a:extLst>
          </xdr:cNvPr>
          <xdr:cNvSpPr>
            <a:spLocks/>
          </xdr:cNvSpPr>
        </xdr:nvSpPr>
        <xdr:spPr bwMode="auto">
          <a:xfrm flipH="1">
            <a:off x="130" y="107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2</xdr:col>
      <xdr:colOff>114822</xdr:colOff>
      <xdr:row>57</xdr:row>
      <xdr:rowOff>125261</xdr:rowOff>
    </xdr:from>
    <xdr:ext cx="333375" cy="152400"/>
    <xdr:grpSp>
      <xdr:nvGrpSpPr>
        <xdr:cNvPr id="456" name="グループ化 396">
          <a:extLst>
            <a:ext uri="{FF2B5EF4-FFF2-40B4-BE49-F238E27FC236}">
              <a16:creationId xmlns:a16="http://schemas.microsoft.com/office/drawing/2014/main" id="{088931B0-103D-4A77-B989-BA4AECE399AC}"/>
            </a:ext>
          </a:extLst>
        </xdr:cNvPr>
        <xdr:cNvGrpSpPr>
          <a:grpSpLocks/>
        </xdr:cNvGrpSpPr>
      </xdr:nvGrpSpPr>
      <xdr:grpSpPr bwMode="auto">
        <a:xfrm>
          <a:off x="1019697" y="18556136"/>
          <a:ext cx="333375" cy="152400"/>
          <a:chOff x="1543050" y="6580911"/>
          <a:chExt cx="390525" cy="167552"/>
        </a:xfrm>
      </xdr:grpSpPr>
      <xdr:cxnSp macro="">
        <xdr:nvCxnSpPr>
          <xdr:cNvPr id="457" name="直線コネクタ 456">
            <a:extLst>
              <a:ext uri="{FF2B5EF4-FFF2-40B4-BE49-F238E27FC236}">
                <a16:creationId xmlns:a16="http://schemas.microsoft.com/office/drawing/2014/main" id="{2A58308F-4B30-4025-8676-85A764CCE956}"/>
              </a:ext>
            </a:extLst>
          </xdr:cNvPr>
          <xdr:cNvCxnSpPr/>
        </xdr:nvCxnSpPr>
        <xdr:spPr bwMode="auto">
          <a:xfrm>
            <a:off x="1755049" y="6580911"/>
            <a:ext cx="1785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58" name="フリーフォーム 35">
            <a:extLst>
              <a:ext uri="{FF2B5EF4-FFF2-40B4-BE49-F238E27FC236}">
                <a16:creationId xmlns:a16="http://schemas.microsoft.com/office/drawing/2014/main" id="{2362816B-101F-41B3-BC23-4B1D3AF0A9A6}"/>
              </a:ext>
            </a:extLst>
          </xdr:cNvPr>
          <xdr:cNvSpPr/>
        </xdr:nvSpPr>
        <xdr:spPr bwMode="auto">
          <a:xfrm flipH="1">
            <a:off x="1543050" y="6580911"/>
            <a:ext cx="223157" cy="167552"/>
          </a:xfrm>
          <a:custGeom>
            <a:avLst/>
            <a:gdLst>
              <a:gd name="connsiteX0" fmla="*/ 0 w 207169"/>
              <a:gd name="connsiteY0" fmla="*/ 104775 h 104775"/>
              <a:gd name="connsiteX1" fmla="*/ 0 w 207169"/>
              <a:gd name="connsiteY1" fmla="*/ 2382 h 104775"/>
              <a:gd name="connsiteX2" fmla="*/ 207169 w 207169"/>
              <a:gd name="connsiteY2" fmla="*/ 0 h 104775"/>
              <a:gd name="connsiteX0" fmla="*/ 0 w 207169"/>
              <a:gd name="connsiteY0" fmla="*/ 102393 h 102393"/>
              <a:gd name="connsiteX1" fmla="*/ 0 w 207169"/>
              <a:gd name="connsiteY1" fmla="*/ 0 h 102393"/>
              <a:gd name="connsiteX2" fmla="*/ 207169 w 207169"/>
              <a:gd name="connsiteY2" fmla="*/ 528 h 10239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07169" h="102393">
                <a:moveTo>
                  <a:pt x="0" y="102393"/>
                </a:moveTo>
                <a:lnTo>
                  <a:pt x="0" y="0"/>
                </a:lnTo>
                <a:lnTo>
                  <a:pt x="207169" y="528"/>
                </a:lnTo>
              </a:path>
            </a:pathLst>
          </a:cu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ja-JP" altLang="en-US"/>
          </a:p>
        </xdr:txBody>
      </xdr:sp>
    </xdr:grpSp>
    <xdr:clientData/>
  </xdr:oneCellAnchor>
  <xdr:twoCellAnchor>
    <xdr:from>
      <xdr:col>2</xdr:col>
      <xdr:colOff>156575</xdr:colOff>
      <xdr:row>58</xdr:row>
      <xdr:rowOff>20877</xdr:rowOff>
    </xdr:from>
    <xdr:to>
      <xdr:col>2</xdr:col>
      <xdr:colOff>513445</xdr:colOff>
      <xdr:row>58</xdr:row>
      <xdr:rowOff>259002</xdr:rowOff>
    </xdr:to>
    <xdr:grpSp>
      <xdr:nvGrpSpPr>
        <xdr:cNvPr id="459" name="Group 1367">
          <a:extLst>
            <a:ext uri="{FF2B5EF4-FFF2-40B4-BE49-F238E27FC236}">
              <a16:creationId xmlns:a16="http://schemas.microsoft.com/office/drawing/2014/main" id="{93ABA108-DF4B-4117-9D13-09E2DC171F4A}"/>
            </a:ext>
          </a:extLst>
        </xdr:cNvPr>
        <xdr:cNvGrpSpPr/>
      </xdr:nvGrpSpPr>
      <xdr:grpSpPr>
        <a:xfrm flipH="1">
          <a:off x="1061450" y="18766077"/>
          <a:ext cx="356870" cy="238125"/>
          <a:chOff x="117" y="399"/>
          <a:chExt cx="31" cy="25"/>
        </a:xfrm>
      </xdr:grpSpPr>
      <xdr:sp macro="" textlink="">
        <xdr:nvSpPr>
          <xdr:cNvPr id="460" name="Line 1368">
            <a:extLst>
              <a:ext uri="{FF2B5EF4-FFF2-40B4-BE49-F238E27FC236}">
                <a16:creationId xmlns:a16="http://schemas.microsoft.com/office/drawing/2014/main" id="{10BDA525-6F6D-4E60-A136-A5F41931CB87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1" name="Line 1369">
            <a:extLst>
              <a:ext uri="{FF2B5EF4-FFF2-40B4-BE49-F238E27FC236}">
                <a16:creationId xmlns:a16="http://schemas.microsoft.com/office/drawing/2014/main" id="{EC757960-5D31-4E7E-9C0D-B145DEC1C74F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2" name="Freeform 1370">
            <a:extLst>
              <a:ext uri="{FF2B5EF4-FFF2-40B4-BE49-F238E27FC236}">
                <a16:creationId xmlns:a16="http://schemas.microsoft.com/office/drawing/2014/main" id="{2B04F25B-F16F-40F4-93AC-C5F57C4679CB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198328</xdr:colOff>
      <xdr:row>59</xdr:row>
      <xdr:rowOff>41753</xdr:rowOff>
    </xdr:from>
    <xdr:to>
      <xdr:col>2</xdr:col>
      <xdr:colOff>555198</xdr:colOff>
      <xdr:row>59</xdr:row>
      <xdr:rowOff>279878</xdr:rowOff>
    </xdr:to>
    <xdr:grpSp>
      <xdr:nvGrpSpPr>
        <xdr:cNvPr id="463" name="Group 1367">
          <a:extLst>
            <a:ext uri="{FF2B5EF4-FFF2-40B4-BE49-F238E27FC236}">
              <a16:creationId xmlns:a16="http://schemas.microsoft.com/office/drawing/2014/main" id="{CFC07B3E-DC1C-49BD-84A6-FA0BB21B0EBE}"/>
            </a:ext>
          </a:extLst>
        </xdr:cNvPr>
        <xdr:cNvGrpSpPr/>
      </xdr:nvGrpSpPr>
      <xdr:grpSpPr>
        <a:xfrm flipH="1">
          <a:off x="1103203" y="19101278"/>
          <a:ext cx="356870" cy="238125"/>
          <a:chOff x="117" y="399"/>
          <a:chExt cx="31" cy="25"/>
        </a:xfrm>
      </xdr:grpSpPr>
      <xdr:sp macro="" textlink="">
        <xdr:nvSpPr>
          <xdr:cNvPr id="464" name="Line 1368">
            <a:extLst>
              <a:ext uri="{FF2B5EF4-FFF2-40B4-BE49-F238E27FC236}">
                <a16:creationId xmlns:a16="http://schemas.microsoft.com/office/drawing/2014/main" id="{E92C411A-1768-4CC8-A87C-E9E0B841D6ED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5" name="Line 1369">
            <a:extLst>
              <a:ext uri="{FF2B5EF4-FFF2-40B4-BE49-F238E27FC236}">
                <a16:creationId xmlns:a16="http://schemas.microsoft.com/office/drawing/2014/main" id="{3A0B65CA-C98D-452D-B09A-2874C9FF34CB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6" name="Freeform 1370">
            <a:extLst>
              <a:ext uri="{FF2B5EF4-FFF2-40B4-BE49-F238E27FC236}">
                <a16:creationId xmlns:a16="http://schemas.microsoft.com/office/drawing/2014/main" id="{57CD052B-57ED-4D80-A293-55AEC69004EA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365343</xdr:colOff>
      <xdr:row>60</xdr:row>
      <xdr:rowOff>10438</xdr:rowOff>
    </xdr:from>
    <xdr:to>
      <xdr:col>2</xdr:col>
      <xdr:colOff>536793</xdr:colOff>
      <xdr:row>60</xdr:row>
      <xdr:rowOff>277138</xdr:rowOff>
    </xdr:to>
    <xdr:grpSp>
      <xdr:nvGrpSpPr>
        <xdr:cNvPr id="467" name="Group 1640">
          <a:extLst>
            <a:ext uri="{FF2B5EF4-FFF2-40B4-BE49-F238E27FC236}">
              <a16:creationId xmlns:a16="http://schemas.microsoft.com/office/drawing/2014/main" id="{8B5B8812-185B-45C9-AA65-DA58E88F101A}"/>
            </a:ext>
          </a:extLst>
        </xdr:cNvPr>
        <xdr:cNvGrpSpPr>
          <a:grpSpLocks/>
        </xdr:cNvGrpSpPr>
      </xdr:nvGrpSpPr>
      <xdr:grpSpPr bwMode="auto">
        <a:xfrm>
          <a:off x="1270218" y="19384288"/>
          <a:ext cx="171450" cy="266700"/>
          <a:chOff x="133" y="580"/>
          <a:chExt cx="16" cy="25"/>
        </a:xfrm>
      </xdr:grpSpPr>
      <xdr:sp macro="" textlink="">
        <xdr:nvSpPr>
          <xdr:cNvPr id="468" name="Line 1641">
            <a:extLst>
              <a:ext uri="{FF2B5EF4-FFF2-40B4-BE49-F238E27FC236}">
                <a16:creationId xmlns:a16="http://schemas.microsoft.com/office/drawing/2014/main" id="{022D8A9B-6761-440C-843C-B6042FA3B7DA}"/>
              </a:ext>
            </a:extLst>
          </xdr:cNvPr>
          <xdr:cNvSpPr>
            <a:spLocks noChangeShapeType="1"/>
          </xdr:cNvSpPr>
        </xdr:nvSpPr>
        <xdr:spPr bwMode="auto">
          <a:xfrm rot="10800000" flipV="1">
            <a:off x="133" y="580"/>
            <a:ext cx="0" cy="16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9" name="Freeform 1642">
            <a:extLst>
              <a:ext uri="{FF2B5EF4-FFF2-40B4-BE49-F238E27FC236}">
                <a16:creationId xmlns:a16="http://schemas.microsoft.com/office/drawing/2014/main" id="{F9D0E10C-2B1A-4836-9B69-4C96AEA39E7B}"/>
              </a:ext>
            </a:extLst>
          </xdr:cNvPr>
          <xdr:cNvSpPr>
            <a:spLocks/>
          </xdr:cNvSpPr>
        </xdr:nvSpPr>
        <xdr:spPr bwMode="auto">
          <a:xfrm>
            <a:off x="133" y="593"/>
            <a:ext cx="16" cy="12"/>
          </a:xfrm>
          <a:custGeom>
            <a:avLst/>
            <a:gdLst>
              <a:gd name="T0" fmla="*/ 0 w 13"/>
              <a:gd name="T1" fmla="*/ 38 h 11"/>
              <a:gd name="T2" fmla="*/ 0 w 13"/>
              <a:gd name="T3" fmla="*/ 0 h 11"/>
              <a:gd name="T4" fmla="*/ 302 w 13"/>
              <a:gd name="T5" fmla="*/ 0 h 11"/>
              <a:gd name="T6" fmla="*/ 0 60000 65536"/>
              <a:gd name="T7" fmla="*/ 0 60000 65536"/>
              <a:gd name="T8" fmla="*/ 0 60000 65536"/>
              <a:gd name="T9" fmla="*/ 0 w 13"/>
              <a:gd name="T10" fmla="*/ 0 h 11"/>
              <a:gd name="T11" fmla="*/ 13 w 13"/>
              <a:gd name="T12" fmla="*/ 11 h 1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3" h="11">
                <a:moveTo>
                  <a:pt x="0" y="11"/>
                </a:moveTo>
                <a:lnTo>
                  <a:pt x="0" y="0"/>
                </a:lnTo>
                <a:lnTo>
                  <a:pt x="13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177452</xdr:colOff>
      <xdr:row>62</xdr:row>
      <xdr:rowOff>41753</xdr:rowOff>
    </xdr:from>
    <xdr:to>
      <xdr:col>2</xdr:col>
      <xdr:colOff>339377</xdr:colOff>
      <xdr:row>62</xdr:row>
      <xdr:rowOff>279878</xdr:rowOff>
    </xdr:to>
    <xdr:grpSp>
      <xdr:nvGrpSpPr>
        <xdr:cNvPr id="470" name="Group 1367">
          <a:extLst>
            <a:ext uri="{FF2B5EF4-FFF2-40B4-BE49-F238E27FC236}">
              <a16:creationId xmlns:a16="http://schemas.microsoft.com/office/drawing/2014/main" id="{C4DF453E-59A3-42E1-97B9-7794B5C7E007}"/>
            </a:ext>
          </a:extLst>
        </xdr:cNvPr>
        <xdr:cNvGrpSpPr>
          <a:grpSpLocks/>
        </xdr:cNvGrpSpPr>
      </xdr:nvGrpSpPr>
      <xdr:grpSpPr bwMode="auto">
        <a:xfrm>
          <a:off x="1082327" y="20044253"/>
          <a:ext cx="161925" cy="238125"/>
          <a:chOff x="117" y="399"/>
          <a:chExt cx="17" cy="25"/>
        </a:xfrm>
      </xdr:grpSpPr>
      <xdr:sp macro="" textlink="">
        <xdr:nvSpPr>
          <xdr:cNvPr id="471" name="Line 1368">
            <a:extLst>
              <a:ext uri="{FF2B5EF4-FFF2-40B4-BE49-F238E27FC236}">
                <a16:creationId xmlns:a16="http://schemas.microsoft.com/office/drawing/2014/main" id="{5C62112E-436A-4B19-9F35-BBEC92D4C596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2" name="Freeform 1370">
            <a:extLst>
              <a:ext uri="{FF2B5EF4-FFF2-40B4-BE49-F238E27FC236}">
                <a16:creationId xmlns:a16="http://schemas.microsoft.com/office/drawing/2014/main" id="{29BD0647-7945-41C8-849B-7032F90F91F6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228599</xdr:colOff>
      <xdr:row>64</xdr:row>
      <xdr:rowOff>133350</xdr:rowOff>
    </xdr:from>
    <xdr:to>
      <xdr:col>2</xdr:col>
      <xdr:colOff>391958</xdr:colOff>
      <xdr:row>64</xdr:row>
      <xdr:rowOff>272707</xdr:rowOff>
    </xdr:to>
    <xdr:sp macro="" textlink="">
      <xdr:nvSpPr>
        <xdr:cNvPr id="476" name="Freeform 1599">
          <a:extLst>
            <a:ext uri="{FF2B5EF4-FFF2-40B4-BE49-F238E27FC236}">
              <a16:creationId xmlns:a16="http://schemas.microsoft.com/office/drawing/2014/main" id="{1FD17F10-3D7A-4973-B676-A396E0AF6789}"/>
            </a:ext>
          </a:extLst>
        </xdr:cNvPr>
        <xdr:cNvSpPr/>
      </xdr:nvSpPr>
      <xdr:spPr>
        <a:xfrm>
          <a:off x="1133474" y="20764500"/>
          <a:ext cx="163359" cy="139357"/>
        </a:xfrm>
        <a:custGeom>
          <a:avLst/>
          <a:gdLst>
            <a:gd name="T0" fmla="*/ 17 w 17"/>
            <a:gd name="T1" fmla="*/ 13 h 13"/>
            <a:gd name="T2" fmla="*/ 17 w 17"/>
            <a:gd name="T3" fmla="*/ 0 h 13"/>
            <a:gd name="T4" fmla="*/ 0 w 17"/>
            <a:gd name="T5" fmla="*/ 0 h 13"/>
            <a:gd name="T6" fmla="*/ 0 60000 65536"/>
            <a:gd name="T7" fmla="*/ 0 60000 65536"/>
            <a:gd name="T8" fmla="*/ 0 60000 65536"/>
            <a:gd name="T9" fmla="*/ 0 w 17"/>
            <a:gd name="T10" fmla="*/ 0 h 13"/>
            <a:gd name="T11" fmla="*/ 17 w 17"/>
            <a:gd name="T12" fmla="*/ 13 h 13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7" h="13">
              <a:moveTo>
                <a:pt x="17" y="13"/>
              </a:moveTo>
              <a:lnTo>
                <a:pt x="17" y="0"/>
              </a:lnTo>
              <a:lnTo>
                <a:pt x="0" y="0"/>
              </a:lnTo>
            </a:path>
          </a:pathLst>
        </a:custGeom>
        <a:noFill/>
        <a:ln w="38100" cap="flat" cmpd="sng">
          <a:solidFill>
            <a:srgbClr val="FF0000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146137</xdr:colOff>
      <xdr:row>65</xdr:row>
      <xdr:rowOff>292273</xdr:rowOff>
    </xdr:from>
    <xdr:to>
      <xdr:col>2</xdr:col>
      <xdr:colOff>479512</xdr:colOff>
      <xdr:row>66</xdr:row>
      <xdr:rowOff>131523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DB5A6747-A89E-4144-BA24-8B0272AE195B}"/>
            </a:ext>
          </a:extLst>
        </xdr:cNvPr>
        <xdr:cNvGrpSpPr/>
      </xdr:nvGrpSpPr>
      <xdr:grpSpPr>
        <a:xfrm>
          <a:off x="1051012" y="21237748"/>
          <a:ext cx="333375" cy="153575"/>
          <a:chOff x="908137" y="19707616"/>
          <a:chExt cx="333375" cy="152400"/>
        </a:xfrm>
      </xdr:grpSpPr>
      <xdr:grpSp>
        <xdr:nvGrpSpPr>
          <xdr:cNvPr id="477" name="グループ化 396">
            <a:extLst>
              <a:ext uri="{FF2B5EF4-FFF2-40B4-BE49-F238E27FC236}">
                <a16:creationId xmlns:a16="http://schemas.microsoft.com/office/drawing/2014/main" id="{076C4649-A54F-4AEE-8BB8-2923941179CE}"/>
              </a:ext>
            </a:extLst>
          </xdr:cNvPr>
          <xdr:cNvGrpSpPr>
            <a:grpSpLocks/>
          </xdr:cNvGrpSpPr>
        </xdr:nvGrpSpPr>
        <xdr:grpSpPr bwMode="auto">
          <a:xfrm>
            <a:off x="908137" y="19707616"/>
            <a:ext cx="333375" cy="152400"/>
            <a:chOff x="1543050" y="6580911"/>
            <a:chExt cx="390525" cy="167552"/>
          </a:xfrm>
        </xdr:grpSpPr>
        <xdr:cxnSp macro="">
          <xdr:nvCxnSpPr>
            <xdr:cNvPr id="478" name="直線コネクタ 477">
              <a:extLst>
                <a:ext uri="{FF2B5EF4-FFF2-40B4-BE49-F238E27FC236}">
                  <a16:creationId xmlns:a16="http://schemas.microsoft.com/office/drawing/2014/main" id="{EC48FDA0-547D-4336-AE63-35295607E8A3}"/>
                </a:ext>
              </a:extLst>
            </xdr:cNvPr>
            <xdr:cNvCxnSpPr/>
          </xdr:nvCxnSpPr>
          <xdr:spPr bwMode="auto">
            <a:xfrm>
              <a:off x="1755049" y="6580911"/>
              <a:ext cx="178526" cy="0"/>
            </a:xfrm>
            <a:prstGeom prst="line">
              <a:avLst/>
            </a:prstGeom>
            <a:ln w="381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79" name="フリーフォーム 35">
              <a:extLst>
                <a:ext uri="{FF2B5EF4-FFF2-40B4-BE49-F238E27FC236}">
                  <a16:creationId xmlns:a16="http://schemas.microsoft.com/office/drawing/2014/main" id="{C5C95B15-F434-400F-B4F4-51173F7F6DBB}"/>
                </a:ext>
              </a:extLst>
            </xdr:cNvPr>
            <xdr:cNvSpPr/>
          </xdr:nvSpPr>
          <xdr:spPr bwMode="auto">
            <a:xfrm flipH="1">
              <a:off x="1543050" y="6580911"/>
              <a:ext cx="223157" cy="167552"/>
            </a:xfrm>
            <a:custGeom>
              <a:avLst/>
              <a:gdLst>
                <a:gd name="connsiteX0" fmla="*/ 0 w 207169"/>
                <a:gd name="connsiteY0" fmla="*/ 104775 h 104775"/>
                <a:gd name="connsiteX1" fmla="*/ 0 w 207169"/>
                <a:gd name="connsiteY1" fmla="*/ 2382 h 104775"/>
                <a:gd name="connsiteX2" fmla="*/ 207169 w 207169"/>
                <a:gd name="connsiteY2" fmla="*/ 0 h 104775"/>
                <a:gd name="connsiteX0" fmla="*/ 0 w 207169"/>
                <a:gd name="connsiteY0" fmla="*/ 102393 h 102393"/>
                <a:gd name="connsiteX1" fmla="*/ 0 w 207169"/>
                <a:gd name="connsiteY1" fmla="*/ 0 h 102393"/>
                <a:gd name="connsiteX2" fmla="*/ 207169 w 207169"/>
                <a:gd name="connsiteY2" fmla="*/ 528 h 1023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207169" h="102393">
                  <a:moveTo>
                    <a:pt x="0" y="102393"/>
                  </a:moveTo>
                  <a:lnTo>
                    <a:pt x="0" y="0"/>
                  </a:lnTo>
                  <a:lnTo>
                    <a:pt x="207169" y="528"/>
                  </a:lnTo>
                </a:path>
              </a:pathLst>
            </a:custGeom>
            <a:ln w="38100">
              <a:solidFill>
                <a:srgbClr val="FF0000"/>
              </a:solidFill>
              <a:tailEnd type="triangle" w="med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rtlCol="0" anchor="ctr"/>
            <a:lstStyle/>
            <a:p>
              <a:endParaRPr lang="ja-JP" altLang="en-US"/>
            </a:p>
          </xdr:txBody>
        </xdr:sp>
      </xdr:grpSp>
      <xdr:sp macro="" textlink="">
        <xdr:nvSpPr>
          <xdr:cNvPr id="480" name="円/楕円 264">
            <a:extLst>
              <a:ext uri="{FF2B5EF4-FFF2-40B4-BE49-F238E27FC236}">
                <a16:creationId xmlns:a16="http://schemas.microsoft.com/office/drawing/2014/main" id="{56EE347E-B43E-403E-9203-1BFB35D488D0}"/>
              </a:ext>
            </a:extLst>
          </xdr:cNvPr>
          <xdr:cNvSpPr/>
        </xdr:nvSpPr>
        <xdr:spPr>
          <a:xfrm flipH="1">
            <a:off x="1200414" y="19780686"/>
            <a:ext cx="39989" cy="47625"/>
          </a:xfrm>
          <a:prstGeom prst="ellipse">
            <a:avLst/>
          </a:prstGeom>
          <a:solidFill>
            <a:srgbClr val="FF0000"/>
          </a:solidFill>
          <a:ln w="508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>
            <a:defPPr>
              <a:defRPr lang="ja-JP">
                <a:solidFill>
                  <a:schemeClr val="tx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ja-JP" altLang="en-US"/>
          </a:p>
        </xdr:txBody>
      </xdr:sp>
    </xdr:grpSp>
    <xdr:clientData/>
  </xdr:twoCellAnchor>
  <xdr:twoCellAnchor>
    <xdr:from>
      <xdr:col>2</xdr:col>
      <xdr:colOff>156575</xdr:colOff>
      <xdr:row>68</xdr:row>
      <xdr:rowOff>52192</xdr:rowOff>
    </xdr:from>
    <xdr:to>
      <xdr:col>2</xdr:col>
      <xdr:colOff>451850</xdr:colOff>
      <xdr:row>68</xdr:row>
      <xdr:rowOff>290317</xdr:rowOff>
    </xdr:to>
    <xdr:grpSp>
      <xdr:nvGrpSpPr>
        <xdr:cNvPr id="481" name="Group 1367">
          <a:extLst>
            <a:ext uri="{FF2B5EF4-FFF2-40B4-BE49-F238E27FC236}">
              <a16:creationId xmlns:a16="http://schemas.microsoft.com/office/drawing/2014/main" id="{7D4F1ACC-B0F1-4C76-AC01-DC166115513F}"/>
            </a:ext>
          </a:extLst>
        </xdr:cNvPr>
        <xdr:cNvGrpSpPr>
          <a:grpSpLocks/>
        </xdr:cNvGrpSpPr>
      </xdr:nvGrpSpPr>
      <xdr:grpSpPr bwMode="auto">
        <a:xfrm>
          <a:off x="1061450" y="21940642"/>
          <a:ext cx="295275" cy="238125"/>
          <a:chOff x="117" y="399"/>
          <a:chExt cx="31" cy="25"/>
        </a:xfrm>
      </xdr:grpSpPr>
      <xdr:sp macro="" textlink="">
        <xdr:nvSpPr>
          <xdr:cNvPr id="482" name="Line 1368">
            <a:extLst>
              <a:ext uri="{FF2B5EF4-FFF2-40B4-BE49-F238E27FC236}">
                <a16:creationId xmlns:a16="http://schemas.microsoft.com/office/drawing/2014/main" id="{96A5213B-1DBC-406B-8CC5-9322D31C0DB6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3" name="Line 1369">
            <a:extLst>
              <a:ext uri="{FF2B5EF4-FFF2-40B4-BE49-F238E27FC236}">
                <a16:creationId xmlns:a16="http://schemas.microsoft.com/office/drawing/2014/main" id="{DD702C5A-151F-4787-A350-A921E06923C1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4" name="Freeform 1370">
            <a:extLst>
              <a:ext uri="{FF2B5EF4-FFF2-40B4-BE49-F238E27FC236}">
                <a16:creationId xmlns:a16="http://schemas.microsoft.com/office/drawing/2014/main" id="{4F0FDDA3-4C09-4807-A6BA-8AAEC410F578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198329</xdr:colOff>
      <xdr:row>70</xdr:row>
      <xdr:rowOff>73069</xdr:rowOff>
    </xdr:from>
    <xdr:to>
      <xdr:col>2</xdr:col>
      <xdr:colOff>493604</xdr:colOff>
      <xdr:row>70</xdr:row>
      <xdr:rowOff>311194</xdr:rowOff>
    </xdr:to>
    <xdr:grpSp>
      <xdr:nvGrpSpPr>
        <xdr:cNvPr id="485" name="Group 1367">
          <a:extLst>
            <a:ext uri="{FF2B5EF4-FFF2-40B4-BE49-F238E27FC236}">
              <a16:creationId xmlns:a16="http://schemas.microsoft.com/office/drawing/2014/main" id="{10CA2918-D2C3-4279-A8FB-337490AE8656}"/>
            </a:ext>
          </a:extLst>
        </xdr:cNvPr>
        <xdr:cNvGrpSpPr>
          <a:grpSpLocks/>
        </xdr:cNvGrpSpPr>
      </xdr:nvGrpSpPr>
      <xdr:grpSpPr bwMode="auto">
        <a:xfrm>
          <a:off x="1103204" y="22590169"/>
          <a:ext cx="295275" cy="238125"/>
          <a:chOff x="117" y="399"/>
          <a:chExt cx="31" cy="25"/>
        </a:xfrm>
      </xdr:grpSpPr>
      <xdr:sp macro="" textlink="">
        <xdr:nvSpPr>
          <xdr:cNvPr id="486" name="Line 1368">
            <a:extLst>
              <a:ext uri="{FF2B5EF4-FFF2-40B4-BE49-F238E27FC236}">
                <a16:creationId xmlns:a16="http://schemas.microsoft.com/office/drawing/2014/main" id="{CD78A203-8DB6-407D-BE82-C0A1F0706FBF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7" name="Line 1369">
            <a:extLst>
              <a:ext uri="{FF2B5EF4-FFF2-40B4-BE49-F238E27FC236}">
                <a16:creationId xmlns:a16="http://schemas.microsoft.com/office/drawing/2014/main" id="{5E222EEA-469D-4888-895D-02A2020409C1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8" name="Freeform 1370">
            <a:extLst>
              <a:ext uri="{FF2B5EF4-FFF2-40B4-BE49-F238E27FC236}">
                <a16:creationId xmlns:a16="http://schemas.microsoft.com/office/drawing/2014/main" id="{464DB038-2688-417B-A461-1E9306EC594E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167014</xdr:colOff>
      <xdr:row>71</xdr:row>
      <xdr:rowOff>93945</xdr:rowOff>
    </xdr:from>
    <xdr:to>
      <xdr:col>2</xdr:col>
      <xdr:colOff>462289</xdr:colOff>
      <xdr:row>71</xdr:row>
      <xdr:rowOff>251107</xdr:rowOff>
    </xdr:to>
    <xdr:grpSp>
      <xdr:nvGrpSpPr>
        <xdr:cNvPr id="489" name="Group 1557">
          <a:extLst>
            <a:ext uri="{FF2B5EF4-FFF2-40B4-BE49-F238E27FC236}">
              <a16:creationId xmlns:a16="http://schemas.microsoft.com/office/drawing/2014/main" id="{95EF9D02-5555-4229-89A2-748A650A3125}"/>
            </a:ext>
          </a:extLst>
        </xdr:cNvPr>
        <xdr:cNvGrpSpPr>
          <a:grpSpLocks/>
        </xdr:cNvGrpSpPr>
      </xdr:nvGrpSpPr>
      <xdr:grpSpPr bwMode="auto">
        <a:xfrm>
          <a:off x="1071889" y="22925370"/>
          <a:ext cx="295275" cy="157162"/>
          <a:chOff x="116" y="1071"/>
          <a:chExt cx="31" cy="13"/>
        </a:xfrm>
      </xdr:grpSpPr>
      <xdr:sp macro="" textlink="">
        <xdr:nvSpPr>
          <xdr:cNvPr id="490" name="Line 1558">
            <a:extLst>
              <a:ext uri="{FF2B5EF4-FFF2-40B4-BE49-F238E27FC236}">
                <a16:creationId xmlns:a16="http://schemas.microsoft.com/office/drawing/2014/main" id="{D8901D91-911C-47E1-AFCC-5306C6EF0BA5}"/>
              </a:ext>
            </a:extLst>
          </xdr:cNvPr>
          <xdr:cNvSpPr>
            <a:spLocks noChangeShapeType="1"/>
          </xdr:cNvSpPr>
        </xdr:nvSpPr>
        <xdr:spPr bwMode="auto">
          <a:xfrm rot="10800000" flipV="1">
            <a:off x="116" y="107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91" name="Freeform 1559">
            <a:extLst>
              <a:ext uri="{FF2B5EF4-FFF2-40B4-BE49-F238E27FC236}">
                <a16:creationId xmlns:a16="http://schemas.microsoft.com/office/drawing/2014/main" id="{29832CAC-B1AA-4642-BAE4-4C2D783B7FCB}"/>
              </a:ext>
            </a:extLst>
          </xdr:cNvPr>
          <xdr:cNvSpPr>
            <a:spLocks/>
          </xdr:cNvSpPr>
        </xdr:nvSpPr>
        <xdr:spPr bwMode="auto">
          <a:xfrm flipH="1">
            <a:off x="130" y="107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187890</xdr:colOff>
      <xdr:row>72</xdr:row>
      <xdr:rowOff>0</xdr:rowOff>
    </xdr:from>
    <xdr:to>
      <xdr:col>2</xdr:col>
      <xdr:colOff>349815</xdr:colOff>
      <xdr:row>72</xdr:row>
      <xdr:rowOff>238125</xdr:rowOff>
    </xdr:to>
    <xdr:grpSp>
      <xdr:nvGrpSpPr>
        <xdr:cNvPr id="492" name="Group 1367">
          <a:extLst>
            <a:ext uri="{FF2B5EF4-FFF2-40B4-BE49-F238E27FC236}">
              <a16:creationId xmlns:a16="http://schemas.microsoft.com/office/drawing/2014/main" id="{9F330C83-47EC-4A34-B404-7862067691ED}"/>
            </a:ext>
          </a:extLst>
        </xdr:cNvPr>
        <xdr:cNvGrpSpPr>
          <a:grpSpLocks/>
        </xdr:cNvGrpSpPr>
      </xdr:nvGrpSpPr>
      <xdr:grpSpPr bwMode="auto">
        <a:xfrm>
          <a:off x="1092765" y="23145750"/>
          <a:ext cx="161925" cy="238125"/>
          <a:chOff x="117" y="399"/>
          <a:chExt cx="17" cy="25"/>
        </a:xfrm>
      </xdr:grpSpPr>
      <xdr:sp macro="" textlink="">
        <xdr:nvSpPr>
          <xdr:cNvPr id="493" name="Line 1368">
            <a:extLst>
              <a:ext uri="{FF2B5EF4-FFF2-40B4-BE49-F238E27FC236}">
                <a16:creationId xmlns:a16="http://schemas.microsoft.com/office/drawing/2014/main" id="{A101DFD8-F5DD-4BE9-9013-5141B693C027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94" name="Freeform 1370">
            <a:extLst>
              <a:ext uri="{FF2B5EF4-FFF2-40B4-BE49-F238E27FC236}">
                <a16:creationId xmlns:a16="http://schemas.microsoft.com/office/drawing/2014/main" id="{EB50B14E-754C-4191-9338-EE8B4087150A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177453</xdr:colOff>
      <xdr:row>73</xdr:row>
      <xdr:rowOff>31315</xdr:rowOff>
    </xdr:from>
    <xdr:to>
      <xdr:col>2</xdr:col>
      <xdr:colOff>407411</xdr:colOff>
      <xdr:row>73</xdr:row>
      <xdr:rowOff>294840</xdr:rowOff>
    </xdr:to>
    <xdr:grpSp>
      <xdr:nvGrpSpPr>
        <xdr:cNvPr id="495" name="グループ化 494">
          <a:extLst>
            <a:ext uri="{FF2B5EF4-FFF2-40B4-BE49-F238E27FC236}">
              <a16:creationId xmlns:a16="http://schemas.microsoft.com/office/drawing/2014/main" id="{1D66028C-0FC8-4EAC-B792-5B52157A4BBD}"/>
            </a:ext>
          </a:extLst>
        </xdr:cNvPr>
        <xdr:cNvGrpSpPr/>
      </xdr:nvGrpSpPr>
      <xdr:grpSpPr>
        <a:xfrm flipH="1">
          <a:off x="1082328" y="23491390"/>
          <a:ext cx="229958" cy="263525"/>
          <a:chOff x="1327152" y="9404372"/>
          <a:chExt cx="268285" cy="314325"/>
        </a:xfrm>
      </xdr:grpSpPr>
      <xdr:sp macro="" textlink="">
        <xdr:nvSpPr>
          <xdr:cNvPr id="496" name="U ターン矢印 247">
            <a:extLst>
              <a:ext uri="{FF2B5EF4-FFF2-40B4-BE49-F238E27FC236}">
                <a16:creationId xmlns:a16="http://schemas.microsoft.com/office/drawing/2014/main" id="{EECE7A38-B6AE-4943-A78C-353DDF165D05}"/>
              </a:ext>
            </a:extLst>
          </xdr:cNvPr>
          <xdr:cNvSpPr/>
        </xdr:nvSpPr>
        <xdr:spPr>
          <a:xfrm flipH="1">
            <a:off x="1327152" y="9404372"/>
            <a:ext cx="165100" cy="314325"/>
          </a:xfrm>
          <a:prstGeom prst="uturnArrow">
            <a:avLst>
              <a:gd name="adj1" fmla="val 24037"/>
              <a:gd name="adj2" fmla="val 25000"/>
              <a:gd name="adj3" fmla="val 33655"/>
              <a:gd name="adj4" fmla="val 46394"/>
              <a:gd name="adj5" fmla="val 82577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497" name="円/楕円 248">
            <a:extLst>
              <a:ext uri="{FF2B5EF4-FFF2-40B4-BE49-F238E27FC236}">
                <a16:creationId xmlns:a16="http://schemas.microsoft.com/office/drawing/2014/main" id="{2A7099CE-C1D6-4CC4-91EB-81CB58B695BE}"/>
              </a:ext>
            </a:extLst>
          </xdr:cNvPr>
          <xdr:cNvSpPr/>
        </xdr:nvSpPr>
        <xdr:spPr bwMode="auto">
          <a:xfrm flipH="1">
            <a:off x="1547811" y="9513753"/>
            <a:ext cx="47626" cy="47625"/>
          </a:xfrm>
          <a:prstGeom prst="ellipse">
            <a:avLst/>
          </a:prstGeom>
          <a:solidFill>
            <a:srgbClr val="FF0000"/>
          </a:solidFill>
          <a:ln w="508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ja-JP" altLang="en-US"/>
          </a:p>
        </xdr:txBody>
      </xdr:sp>
    </xdr:grpSp>
    <xdr:clientData/>
  </xdr:twoCellAnchor>
  <xdr:twoCellAnchor editAs="oneCell">
    <xdr:from>
      <xdr:col>3</xdr:col>
      <xdr:colOff>1148219</xdr:colOff>
      <xdr:row>75</xdr:row>
      <xdr:rowOff>114822</xdr:rowOff>
    </xdr:from>
    <xdr:to>
      <xdr:col>3</xdr:col>
      <xdr:colOff>1453019</xdr:colOff>
      <xdr:row>75</xdr:row>
      <xdr:rowOff>257828</xdr:rowOff>
    </xdr:to>
    <xdr:pic>
      <xdr:nvPicPr>
        <xdr:cNvPr id="498" name="図 20">
          <a:extLst>
            <a:ext uri="{FF2B5EF4-FFF2-40B4-BE49-F238E27FC236}">
              <a16:creationId xmlns:a16="http://schemas.microsoft.com/office/drawing/2014/main" id="{BE2DB303-3944-4A16-8C83-460B68983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26082" y="22473781"/>
          <a:ext cx="304800" cy="143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187890</xdr:colOff>
      <xdr:row>75</xdr:row>
      <xdr:rowOff>31316</xdr:rowOff>
    </xdr:from>
    <xdr:to>
      <xdr:col>2</xdr:col>
      <xdr:colOff>483165</xdr:colOff>
      <xdr:row>75</xdr:row>
      <xdr:rowOff>289341</xdr:rowOff>
    </xdr:to>
    <xdr:grpSp>
      <xdr:nvGrpSpPr>
        <xdr:cNvPr id="499" name="Group 1596">
          <a:extLst>
            <a:ext uri="{FF2B5EF4-FFF2-40B4-BE49-F238E27FC236}">
              <a16:creationId xmlns:a16="http://schemas.microsoft.com/office/drawing/2014/main" id="{59311339-EAFB-475A-A992-B995A16FE0AD}"/>
            </a:ext>
          </a:extLst>
        </xdr:cNvPr>
        <xdr:cNvGrpSpPr/>
      </xdr:nvGrpSpPr>
      <xdr:grpSpPr>
        <a:xfrm flipH="1">
          <a:off x="1092765" y="24120041"/>
          <a:ext cx="295275" cy="258025"/>
          <a:chOff x="117" y="399"/>
          <a:chExt cx="31" cy="25"/>
        </a:xfrm>
      </xdr:grpSpPr>
      <xdr:sp macro="" textlink="">
        <xdr:nvSpPr>
          <xdr:cNvPr id="500" name="Line 1597">
            <a:extLst>
              <a:ext uri="{FF2B5EF4-FFF2-40B4-BE49-F238E27FC236}">
                <a16:creationId xmlns:a16="http://schemas.microsoft.com/office/drawing/2014/main" id="{35D11292-323C-464D-BB9C-5511E2C20EF8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1" name="Line 1598">
            <a:extLst>
              <a:ext uri="{FF2B5EF4-FFF2-40B4-BE49-F238E27FC236}">
                <a16:creationId xmlns:a16="http://schemas.microsoft.com/office/drawing/2014/main" id="{0C0A8746-3362-499E-A916-214AF40BD6DD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2" name="Freeform 1599">
            <a:extLst>
              <a:ext uri="{FF2B5EF4-FFF2-40B4-BE49-F238E27FC236}">
                <a16:creationId xmlns:a16="http://schemas.microsoft.com/office/drawing/2014/main" id="{847431DF-8215-4F31-9200-FCA0CB61F1D6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198329</xdr:colOff>
      <xdr:row>74</xdr:row>
      <xdr:rowOff>114822</xdr:rowOff>
    </xdr:from>
    <xdr:to>
      <xdr:col>2</xdr:col>
      <xdr:colOff>493604</xdr:colOff>
      <xdr:row>74</xdr:row>
      <xdr:rowOff>271984</xdr:rowOff>
    </xdr:to>
    <xdr:grpSp>
      <xdr:nvGrpSpPr>
        <xdr:cNvPr id="503" name="Group 1557">
          <a:extLst>
            <a:ext uri="{FF2B5EF4-FFF2-40B4-BE49-F238E27FC236}">
              <a16:creationId xmlns:a16="http://schemas.microsoft.com/office/drawing/2014/main" id="{B9BCAD0C-7314-419B-9F3A-6F0E1B75ABF4}"/>
            </a:ext>
          </a:extLst>
        </xdr:cNvPr>
        <xdr:cNvGrpSpPr/>
      </xdr:nvGrpSpPr>
      <xdr:grpSpPr>
        <a:xfrm>
          <a:off x="1103204" y="23889222"/>
          <a:ext cx="295275" cy="157162"/>
          <a:chOff x="116" y="1071"/>
          <a:chExt cx="31" cy="13"/>
        </a:xfrm>
      </xdr:grpSpPr>
      <xdr:sp macro="" textlink="">
        <xdr:nvSpPr>
          <xdr:cNvPr id="504" name="Line 1558">
            <a:extLst>
              <a:ext uri="{FF2B5EF4-FFF2-40B4-BE49-F238E27FC236}">
                <a16:creationId xmlns:a16="http://schemas.microsoft.com/office/drawing/2014/main" id="{F137D27E-F412-4C97-93F1-5D99260B5C1A}"/>
              </a:ext>
            </a:extLst>
          </xdr:cNvPr>
          <xdr:cNvSpPr>
            <a:spLocks noChangeShapeType="1"/>
          </xdr:cNvSpPr>
        </xdr:nvSpPr>
        <xdr:spPr>
          <a:xfrm rot="10800000" flipV="1">
            <a:off x="116" y="107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5" name="Freeform 1559">
            <a:extLst>
              <a:ext uri="{FF2B5EF4-FFF2-40B4-BE49-F238E27FC236}">
                <a16:creationId xmlns:a16="http://schemas.microsoft.com/office/drawing/2014/main" id="{C6A7FF7F-709C-4D59-943A-DE2B92F17DBE}"/>
              </a:ext>
            </a:extLst>
          </xdr:cNvPr>
          <xdr:cNvSpPr/>
        </xdr:nvSpPr>
        <xdr:spPr>
          <a:xfrm flipH="1">
            <a:off x="130" y="107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3</xdr:col>
      <xdr:colOff>553233</xdr:colOff>
      <xdr:row>74</xdr:row>
      <xdr:rowOff>104383</xdr:rowOff>
    </xdr:from>
    <xdr:to>
      <xdr:col>3</xdr:col>
      <xdr:colOff>858033</xdr:colOff>
      <xdr:row>74</xdr:row>
      <xdr:rowOff>247389</xdr:rowOff>
    </xdr:to>
    <xdr:pic>
      <xdr:nvPicPr>
        <xdr:cNvPr id="506" name="図 20">
          <a:extLst>
            <a:ext uri="{FF2B5EF4-FFF2-40B4-BE49-F238E27FC236}">
              <a16:creationId xmlns:a16="http://schemas.microsoft.com/office/drawing/2014/main" id="{6FE2D6D7-19E2-47C8-8EB7-F797C0212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31096" y="22463342"/>
          <a:ext cx="304800" cy="143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309562</xdr:colOff>
      <xdr:row>76</xdr:row>
      <xdr:rowOff>11906</xdr:rowOff>
    </xdr:from>
    <xdr:to>
      <xdr:col>2</xdr:col>
      <xdr:colOff>481012</xdr:colOff>
      <xdr:row>76</xdr:row>
      <xdr:rowOff>278606</xdr:rowOff>
    </xdr:to>
    <xdr:grpSp>
      <xdr:nvGrpSpPr>
        <xdr:cNvPr id="507" name="Group 1640">
          <a:extLst>
            <a:ext uri="{FF2B5EF4-FFF2-40B4-BE49-F238E27FC236}">
              <a16:creationId xmlns:a16="http://schemas.microsoft.com/office/drawing/2014/main" id="{D2F4C2A1-9FDF-4CC8-BBCD-D0C8FDCD014C}"/>
            </a:ext>
          </a:extLst>
        </xdr:cNvPr>
        <xdr:cNvGrpSpPr>
          <a:grpSpLocks/>
        </xdr:cNvGrpSpPr>
      </xdr:nvGrpSpPr>
      <xdr:grpSpPr bwMode="auto">
        <a:xfrm>
          <a:off x="1214437" y="24414956"/>
          <a:ext cx="171450" cy="266700"/>
          <a:chOff x="133" y="580"/>
          <a:chExt cx="16" cy="25"/>
        </a:xfrm>
      </xdr:grpSpPr>
      <xdr:sp macro="" textlink="">
        <xdr:nvSpPr>
          <xdr:cNvPr id="508" name="Line 1641">
            <a:extLst>
              <a:ext uri="{FF2B5EF4-FFF2-40B4-BE49-F238E27FC236}">
                <a16:creationId xmlns:a16="http://schemas.microsoft.com/office/drawing/2014/main" id="{74FFCE67-9D0F-4118-89C7-17AEC49701BD}"/>
              </a:ext>
            </a:extLst>
          </xdr:cNvPr>
          <xdr:cNvSpPr>
            <a:spLocks noChangeShapeType="1"/>
          </xdr:cNvSpPr>
        </xdr:nvSpPr>
        <xdr:spPr bwMode="auto">
          <a:xfrm rot="10800000" flipV="1">
            <a:off x="133" y="580"/>
            <a:ext cx="0" cy="16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9" name="Freeform 1642">
            <a:extLst>
              <a:ext uri="{FF2B5EF4-FFF2-40B4-BE49-F238E27FC236}">
                <a16:creationId xmlns:a16="http://schemas.microsoft.com/office/drawing/2014/main" id="{9F9E8F59-EFB2-4CFE-8BEF-0E629FB3DDA0}"/>
              </a:ext>
            </a:extLst>
          </xdr:cNvPr>
          <xdr:cNvSpPr>
            <a:spLocks/>
          </xdr:cNvSpPr>
        </xdr:nvSpPr>
        <xdr:spPr bwMode="auto">
          <a:xfrm>
            <a:off x="133" y="593"/>
            <a:ext cx="16" cy="12"/>
          </a:xfrm>
          <a:custGeom>
            <a:avLst/>
            <a:gdLst>
              <a:gd name="T0" fmla="*/ 0 w 13"/>
              <a:gd name="T1" fmla="*/ 38 h 11"/>
              <a:gd name="T2" fmla="*/ 0 w 13"/>
              <a:gd name="T3" fmla="*/ 0 h 11"/>
              <a:gd name="T4" fmla="*/ 302 w 13"/>
              <a:gd name="T5" fmla="*/ 0 h 11"/>
              <a:gd name="T6" fmla="*/ 0 60000 65536"/>
              <a:gd name="T7" fmla="*/ 0 60000 65536"/>
              <a:gd name="T8" fmla="*/ 0 60000 65536"/>
              <a:gd name="T9" fmla="*/ 0 w 13"/>
              <a:gd name="T10" fmla="*/ 0 h 11"/>
              <a:gd name="T11" fmla="*/ 13 w 13"/>
              <a:gd name="T12" fmla="*/ 11 h 1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3" h="11">
                <a:moveTo>
                  <a:pt x="0" y="11"/>
                </a:moveTo>
                <a:lnTo>
                  <a:pt x="0" y="0"/>
                </a:lnTo>
                <a:lnTo>
                  <a:pt x="13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3</xdr:col>
      <xdr:colOff>1012032</xdr:colOff>
      <xdr:row>76</xdr:row>
      <xdr:rowOff>107156</xdr:rowOff>
    </xdr:from>
    <xdr:to>
      <xdr:col>3</xdr:col>
      <xdr:colOff>1316832</xdr:colOff>
      <xdr:row>76</xdr:row>
      <xdr:rowOff>250031</xdr:rowOff>
    </xdr:to>
    <xdr:pic>
      <xdr:nvPicPr>
        <xdr:cNvPr id="510" name="図 20">
          <a:extLst>
            <a:ext uri="{FF2B5EF4-FFF2-40B4-BE49-F238E27FC236}">
              <a16:creationId xmlns:a16="http://schemas.microsoft.com/office/drawing/2014/main" id="{29DDED8B-8370-4BF2-871C-37B28CF8C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3632" y="21557456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202407</xdr:colOff>
      <xdr:row>77</xdr:row>
      <xdr:rowOff>35718</xdr:rowOff>
    </xdr:from>
    <xdr:to>
      <xdr:col>2</xdr:col>
      <xdr:colOff>364332</xdr:colOff>
      <xdr:row>77</xdr:row>
      <xdr:rowOff>273843</xdr:rowOff>
    </xdr:to>
    <xdr:grpSp>
      <xdr:nvGrpSpPr>
        <xdr:cNvPr id="511" name="Group 1367">
          <a:extLst>
            <a:ext uri="{FF2B5EF4-FFF2-40B4-BE49-F238E27FC236}">
              <a16:creationId xmlns:a16="http://schemas.microsoft.com/office/drawing/2014/main" id="{0BFD6CB8-11DF-4E52-81BD-812FA42C32CC}"/>
            </a:ext>
          </a:extLst>
        </xdr:cNvPr>
        <xdr:cNvGrpSpPr>
          <a:grpSpLocks/>
        </xdr:cNvGrpSpPr>
      </xdr:nvGrpSpPr>
      <xdr:grpSpPr bwMode="auto">
        <a:xfrm>
          <a:off x="1107282" y="24753093"/>
          <a:ext cx="161925" cy="238125"/>
          <a:chOff x="117" y="399"/>
          <a:chExt cx="17" cy="25"/>
        </a:xfrm>
      </xdr:grpSpPr>
      <xdr:sp macro="" textlink="">
        <xdr:nvSpPr>
          <xdr:cNvPr id="512" name="Line 1368">
            <a:extLst>
              <a:ext uri="{FF2B5EF4-FFF2-40B4-BE49-F238E27FC236}">
                <a16:creationId xmlns:a16="http://schemas.microsoft.com/office/drawing/2014/main" id="{73C65B05-566D-4314-A961-C2993F4A0D65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3" name="Freeform 1370">
            <a:extLst>
              <a:ext uri="{FF2B5EF4-FFF2-40B4-BE49-F238E27FC236}">
                <a16:creationId xmlns:a16="http://schemas.microsoft.com/office/drawing/2014/main" id="{36199AFD-3B57-43EE-A232-BED38FBD0494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3</xdr:col>
      <xdr:colOff>226219</xdr:colOff>
      <xdr:row>77</xdr:row>
      <xdr:rowOff>95250</xdr:rowOff>
    </xdr:from>
    <xdr:to>
      <xdr:col>3</xdr:col>
      <xdr:colOff>531019</xdr:colOff>
      <xdr:row>77</xdr:row>
      <xdr:rowOff>238125</xdr:rowOff>
    </xdr:to>
    <xdr:pic>
      <xdr:nvPicPr>
        <xdr:cNvPr id="514" name="図 20">
          <a:extLst>
            <a:ext uri="{FF2B5EF4-FFF2-40B4-BE49-F238E27FC236}">
              <a16:creationId xmlns:a16="http://schemas.microsoft.com/office/drawing/2014/main" id="{85CE395B-0C91-436E-95D8-109DC589E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819" y="22170390"/>
          <a:ext cx="3048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187890</xdr:colOff>
      <xdr:row>78</xdr:row>
      <xdr:rowOff>41753</xdr:rowOff>
    </xdr:from>
    <xdr:to>
      <xdr:col>2</xdr:col>
      <xdr:colOff>349815</xdr:colOff>
      <xdr:row>78</xdr:row>
      <xdr:rowOff>279878</xdr:rowOff>
    </xdr:to>
    <xdr:grpSp>
      <xdr:nvGrpSpPr>
        <xdr:cNvPr id="515" name="Group 1367">
          <a:extLst>
            <a:ext uri="{FF2B5EF4-FFF2-40B4-BE49-F238E27FC236}">
              <a16:creationId xmlns:a16="http://schemas.microsoft.com/office/drawing/2014/main" id="{3A43E74E-3B5C-464E-8BD2-744D4C10D021}"/>
            </a:ext>
          </a:extLst>
        </xdr:cNvPr>
        <xdr:cNvGrpSpPr>
          <a:grpSpLocks/>
        </xdr:cNvGrpSpPr>
      </xdr:nvGrpSpPr>
      <xdr:grpSpPr bwMode="auto">
        <a:xfrm>
          <a:off x="1092765" y="25073453"/>
          <a:ext cx="161925" cy="238125"/>
          <a:chOff x="117" y="399"/>
          <a:chExt cx="17" cy="25"/>
        </a:xfrm>
      </xdr:grpSpPr>
      <xdr:sp macro="" textlink="">
        <xdr:nvSpPr>
          <xdr:cNvPr id="516" name="Line 1368">
            <a:extLst>
              <a:ext uri="{FF2B5EF4-FFF2-40B4-BE49-F238E27FC236}">
                <a16:creationId xmlns:a16="http://schemas.microsoft.com/office/drawing/2014/main" id="{802A51AB-434F-4ACB-87A8-A0932AEB9B11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7" name="Freeform 1370">
            <a:extLst>
              <a:ext uri="{FF2B5EF4-FFF2-40B4-BE49-F238E27FC236}">
                <a16:creationId xmlns:a16="http://schemas.microsoft.com/office/drawing/2014/main" id="{C87F2C1F-2324-429D-BBCE-669D4DD303AB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2</xdr:col>
      <xdr:colOff>125260</xdr:colOff>
      <xdr:row>79</xdr:row>
      <xdr:rowOff>93946</xdr:rowOff>
    </xdr:from>
    <xdr:ext cx="333375" cy="152400"/>
    <xdr:grpSp>
      <xdr:nvGrpSpPr>
        <xdr:cNvPr id="518" name="グループ化 396">
          <a:extLst>
            <a:ext uri="{FF2B5EF4-FFF2-40B4-BE49-F238E27FC236}">
              <a16:creationId xmlns:a16="http://schemas.microsoft.com/office/drawing/2014/main" id="{96C45C3D-8070-4759-820B-80B9D919E619}"/>
            </a:ext>
          </a:extLst>
        </xdr:cNvPr>
        <xdr:cNvGrpSpPr>
          <a:grpSpLocks/>
        </xdr:cNvGrpSpPr>
      </xdr:nvGrpSpPr>
      <xdr:grpSpPr bwMode="auto">
        <a:xfrm>
          <a:off x="1030135" y="25439971"/>
          <a:ext cx="333375" cy="152400"/>
          <a:chOff x="1543050" y="6580911"/>
          <a:chExt cx="390525" cy="167552"/>
        </a:xfrm>
      </xdr:grpSpPr>
      <xdr:cxnSp macro="">
        <xdr:nvCxnSpPr>
          <xdr:cNvPr id="519" name="直線コネクタ 518">
            <a:extLst>
              <a:ext uri="{FF2B5EF4-FFF2-40B4-BE49-F238E27FC236}">
                <a16:creationId xmlns:a16="http://schemas.microsoft.com/office/drawing/2014/main" id="{BA8B11FD-B0BB-4955-B51B-264DA06F57EB}"/>
              </a:ext>
            </a:extLst>
          </xdr:cNvPr>
          <xdr:cNvCxnSpPr/>
        </xdr:nvCxnSpPr>
        <xdr:spPr bwMode="auto">
          <a:xfrm>
            <a:off x="1755049" y="6580911"/>
            <a:ext cx="1785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20" name="フリーフォーム 35">
            <a:extLst>
              <a:ext uri="{FF2B5EF4-FFF2-40B4-BE49-F238E27FC236}">
                <a16:creationId xmlns:a16="http://schemas.microsoft.com/office/drawing/2014/main" id="{77192A71-17D9-4BF9-A572-52D56A9EB139}"/>
              </a:ext>
            </a:extLst>
          </xdr:cNvPr>
          <xdr:cNvSpPr/>
        </xdr:nvSpPr>
        <xdr:spPr bwMode="auto">
          <a:xfrm flipH="1">
            <a:off x="1543050" y="6580911"/>
            <a:ext cx="223157" cy="167552"/>
          </a:xfrm>
          <a:custGeom>
            <a:avLst/>
            <a:gdLst>
              <a:gd name="connsiteX0" fmla="*/ 0 w 207169"/>
              <a:gd name="connsiteY0" fmla="*/ 104775 h 104775"/>
              <a:gd name="connsiteX1" fmla="*/ 0 w 207169"/>
              <a:gd name="connsiteY1" fmla="*/ 2382 h 104775"/>
              <a:gd name="connsiteX2" fmla="*/ 207169 w 207169"/>
              <a:gd name="connsiteY2" fmla="*/ 0 h 104775"/>
              <a:gd name="connsiteX0" fmla="*/ 0 w 207169"/>
              <a:gd name="connsiteY0" fmla="*/ 102393 h 102393"/>
              <a:gd name="connsiteX1" fmla="*/ 0 w 207169"/>
              <a:gd name="connsiteY1" fmla="*/ 0 h 102393"/>
              <a:gd name="connsiteX2" fmla="*/ 207169 w 207169"/>
              <a:gd name="connsiteY2" fmla="*/ 528 h 10239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07169" h="102393">
                <a:moveTo>
                  <a:pt x="0" y="102393"/>
                </a:moveTo>
                <a:lnTo>
                  <a:pt x="0" y="0"/>
                </a:lnTo>
                <a:lnTo>
                  <a:pt x="207169" y="528"/>
                </a:lnTo>
              </a:path>
            </a:pathLst>
          </a:cu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ja-JP" altLang="en-US"/>
          </a:p>
        </xdr:txBody>
      </xdr:sp>
    </xdr:grpSp>
    <xdr:clientData/>
  </xdr:oneCellAnchor>
  <xdr:twoCellAnchor>
    <xdr:from>
      <xdr:col>2</xdr:col>
      <xdr:colOff>135699</xdr:colOff>
      <xdr:row>80</xdr:row>
      <xdr:rowOff>0</xdr:rowOff>
    </xdr:from>
    <xdr:to>
      <xdr:col>2</xdr:col>
      <xdr:colOff>459549</xdr:colOff>
      <xdr:row>80</xdr:row>
      <xdr:rowOff>256540</xdr:rowOff>
    </xdr:to>
    <xdr:grpSp>
      <xdr:nvGrpSpPr>
        <xdr:cNvPr id="521" name="グループ化 520">
          <a:extLst>
            <a:ext uri="{FF2B5EF4-FFF2-40B4-BE49-F238E27FC236}">
              <a16:creationId xmlns:a16="http://schemas.microsoft.com/office/drawing/2014/main" id="{B57186C5-038D-41AF-AF7F-00ED2D1D0BBF}"/>
            </a:ext>
          </a:extLst>
        </xdr:cNvPr>
        <xdr:cNvGrpSpPr/>
      </xdr:nvGrpSpPr>
      <xdr:grpSpPr>
        <a:xfrm>
          <a:off x="1040574" y="25660350"/>
          <a:ext cx="323850" cy="256540"/>
          <a:chOff x="2476" y="13935"/>
          <a:chExt cx="510" cy="404"/>
        </a:xfrm>
      </xdr:grpSpPr>
      <xdr:cxnSp macro="">
        <xdr:nvCxnSpPr>
          <xdr:cNvPr id="522" name="直線コネクタ 521">
            <a:extLst>
              <a:ext uri="{FF2B5EF4-FFF2-40B4-BE49-F238E27FC236}">
                <a16:creationId xmlns:a16="http://schemas.microsoft.com/office/drawing/2014/main" id="{7DD27383-5BFA-4413-9942-2E6244B72C67}"/>
              </a:ext>
            </a:extLst>
          </xdr:cNvPr>
          <xdr:cNvCxnSpPr/>
        </xdr:nvCxnSpPr>
        <xdr:spPr>
          <a:xfrm>
            <a:off x="2476" y="14160"/>
            <a:ext cx="510" cy="0"/>
          </a:xfrm>
          <a:prstGeom prst="line">
            <a:avLst/>
          </a:prstGeom>
          <a:ln w="317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23" name="直線矢印コネクタ 522">
            <a:extLst>
              <a:ext uri="{FF2B5EF4-FFF2-40B4-BE49-F238E27FC236}">
                <a16:creationId xmlns:a16="http://schemas.microsoft.com/office/drawing/2014/main" id="{6AC4099B-FC2A-4D40-AFA4-F25380B0432F}"/>
              </a:ext>
            </a:extLst>
          </xdr:cNvPr>
          <xdr:cNvCxnSpPr/>
        </xdr:nvCxnSpPr>
        <xdr:spPr>
          <a:xfrm flipV="1">
            <a:off x="2745" y="13935"/>
            <a:ext cx="0" cy="405"/>
          </a:xfrm>
          <a:prstGeom prst="straightConnector1">
            <a:avLst/>
          </a:prstGeom>
          <a:ln w="3175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198329</xdr:colOff>
      <xdr:row>81</xdr:row>
      <xdr:rowOff>0</xdr:rowOff>
    </xdr:from>
    <xdr:to>
      <xdr:col>2</xdr:col>
      <xdr:colOff>503129</xdr:colOff>
      <xdr:row>82</xdr:row>
      <xdr:rowOff>12701</xdr:rowOff>
    </xdr:to>
    <xdr:grpSp>
      <xdr:nvGrpSpPr>
        <xdr:cNvPr id="524" name="グループ化 523">
          <a:extLst>
            <a:ext uri="{FF2B5EF4-FFF2-40B4-BE49-F238E27FC236}">
              <a16:creationId xmlns:a16="http://schemas.microsoft.com/office/drawing/2014/main" id="{53896583-2FFA-4160-B024-82B536D1BC73}"/>
            </a:ext>
          </a:extLst>
        </xdr:cNvPr>
        <xdr:cNvGrpSpPr/>
      </xdr:nvGrpSpPr>
      <xdr:grpSpPr>
        <a:xfrm>
          <a:off x="1103204" y="25974675"/>
          <a:ext cx="304800" cy="327026"/>
          <a:chOff x="13106400" y="6667501"/>
          <a:chExt cx="1016000" cy="1066799"/>
        </a:xfrm>
      </xdr:grpSpPr>
      <xdr:cxnSp macro="">
        <xdr:nvCxnSpPr>
          <xdr:cNvPr id="525" name="直線コネクタ 524">
            <a:extLst>
              <a:ext uri="{FF2B5EF4-FFF2-40B4-BE49-F238E27FC236}">
                <a16:creationId xmlns:a16="http://schemas.microsoft.com/office/drawing/2014/main" id="{3D898131-7BAC-42EF-942F-6D60374A01CC}"/>
              </a:ext>
            </a:extLst>
          </xdr:cNvPr>
          <xdr:cNvCxnSpPr/>
        </xdr:nvCxnSpPr>
        <xdr:spPr bwMode="auto">
          <a:xfrm flipH="1">
            <a:off x="13106400" y="7200900"/>
            <a:ext cx="1016000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26" name="カギ線コネクタ 372">
            <a:extLst>
              <a:ext uri="{FF2B5EF4-FFF2-40B4-BE49-F238E27FC236}">
                <a16:creationId xmlns:a16="http://schemas.microsoft.com/office/drawing/2014/main" id="{3A2D1EFE-81DF-4705-95B2-EC4D5E90980C}"/>
              </a:ext>
            </a:extLst>
          </xdr:cNvPr>
          <xdr:cNvCxnSpPr/>
        </xdr:nvCxnSpPr>
        <xdr:spPr bwMode="auto">
          <a:xfrm rot="5400000" flipH="1" flipV="1">
            <a:off x="13074651" y="7143751"/>
            <a:ext cx="1066799" cy="114300"/>
          </a:xfrm>
          <a:prstGeom prst="bentConnector3">
            <a:avLst/>
          </a:prstGeom>
          <a:ln w="38100">
            <a:solidFill>
              <a:srgbClr val="FF0000"/>
            </a:solidFill>
            <a:tailEnd type="triangle" w="sm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219206</xdr:colOff>
      <xdr:row>82</xdr:row>
      <xdr:rowOff>114822</xdr:rowOff>
    </xdr:from>
    <xdr:to>
      <xdr:col>2</xdr:col>
      <xdr:colOff>514481</xdr:colOff>
      <xdr:row>82</xdr:row>
      <xdr:rowOff>271984</xdr:rowOff>
    </xdr:to>
    <xdr:grpSp>
      <xdr:nvGrpSpPr>
        <xdr:cNvPr id="527" name="Group 1557">
          <a:extLst>
            <a:ext uri="{FF2B5EF4-FFF2-40B4-BE49-F238E27FC236}">
              <a16:creationId xmlns:a16="http://schemas.microsoft.com/office/drawing/2014/main" id="{0867372D-3633-48F5-A8BD-7E0EC399A46E}"/>
            </a:ext>
          </a:extLst>
        </xdr:cNvPr>
        <xdr:cNvGrpSpPr/>
      </xdr:nvGrpSpPr>
      <xdr:grpSpPr>
        <a:xfrm>
          <a:off x="1124081" y="26403822"/>
          <a:ext cx="295275" cy="157162"/>
          <a:chOff x="116" y="1071"/>
          <a:chExt cx="31" cy="13"/>
        </a:xfrm>
      </xdr:grpSpPr>
      <xdr:sp macro="" textlink="">
        <xdr:nvSpPr>
          <xdr:cNvPr id="528" name="Line 1558">
            <a:extLst>
              <a:ext uri="{FF2B5EF4-FFF2-40B4-BE49-F238E27FC236}">
                <a16:creationId xmlns:a16="http://schemas.microsoft.com/office/drawing/2014/main" id="{D79C5618-4CE9-4F0C-A111-44BC1B9E0E8C}"/>
              </a:ext>
            </a:extLst>
          </xdr:cNvPr>
          <xdr:cNvSpPr>
            <a:spLocks noChangeShapeType="1"/>
          </xdr:cNvSpPr>
        </xdr:nvSpPr>
        <xdr:spPr>
          <a:xfrm rot="10800000" flipV="1">
            <a:off x="116" y="107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29" name="Freeform 1559">
            <a:extLst>
              <a:ext uri="{FF2B5EF4-FFF2-40B4-BE49-F238E27FC236}">
                <a16:creationId xmlns:a16="http://schemas.microsoft.com/office/drawing/2014/main" id="{65D20831-11FA-4B52-AD79-56FB14B2F0AA}"/>
              </a:ext>
            </a:extLst>
          </xdr:cNvPr>
          <xdr:cNvSpPr/>
        </xdr:nvSpPr>
        <xdr:spPr>
          <a:xfrm flipH="1">
            <a:off x="130" y="107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271397</xdr:colOff>
      <xdr:row>84</xdr:row>
      <xdr:rowOff>10439</xdr:rowOff>
    </xdr:from>
    <xdr:to>
      <xdr:col>2</xdr:col>
      <xdr:colOff>566672</xdr:colOff>
      <xdr:row>84</xdr:row>
      <xdr:rowOff>268464</xdr:rowOff>
    </xdr:to>
    <xdr:grpSp>
      <xdr:nvGrpSpPr>
        <xdr:cNvPr id="530" name="Group 1596">
          <a:extLst>
            <a:ext uri="{FF2B5EF4-FFF2-40B4-BE49-F238E27FC236}">
              <a16:creationId xmlns:a16="http://schemas.microsoft.com/office/drawing/2014/main" id="{8996B143-836D-40BA-A97B-D7D75C0A55C4}"/>
            </a:ext>
          </a:extLst>
        </xdr:cNvPr>
        <xdr:cNvGrpSpPr/>
      </xdr:nvGrpSpPr>
      <xdr:grpSpPr>
        <a:xfrm flipH="1">
          <a:off x="1176272" y="26928089"/>
          <a:ext cx="295275" cy="258025"/>
          <a:chOff x="117" y="399"/>
          <a:chExt cx="31" cy="25"/>
        </a:xfrm>
      </xdr:grpSpPr>
      <xdr:sp macro="" textlink="">
        <xdr:nvSpPr>
          <xdr:cNvPr id="531" name="Line 1597">
            <a:extLst>
              <a:ext uri="{FF2B5EF4-FFF2-40B4-BE49-F238E27FC236}">
                <a16:creationId xmlns:a16="http://schemas.microsoft.com/office/drawing/2014/main" id="{EA4B0ACF-F104-4210-9732-7F57768E253F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2" name="Line 1598">
            <a:extLst>
              <a:ext uri="{FF2B5EF4-FFF2-40B4-BE49-F238E27FC236}">
                <a16:creationId xmlns:a16="http://schemas.microsoft.com/office/drawing/2014/main" id="{3949DEBA-DD13-4D57-9CBA-16627CA4A9A4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3" name="Freeform 1599">
            <a:extLst>
              <a:ext uri="{FF2B5EF4-FFF2-40B4-BE49-F238E27FC236}">
                <a16:creationId xmlns:a16="http://schemas.microsoft.com/office/drawing/2014/main" id="{F09A8A3D-3099-49EA-93BF-3B67A73B53CD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219206</xdr:colOff>
      <xdr:row>85</xdr:row>
      <xdr:rowOff>31315</xdr:rowOff>
    </xdr:from>
    <xdr:to>
      <xdr:col>2</xdr:col>
      <xdr:colOff>514481</xdr:colOff>
      <xdr:row>85</xdr:row>
      <xdr:rowOff>269440</xdr:rowOff>
    </xdr:to>
    <xdr:grpSp>
      <xdr:nvGrpSpPr>
        <xdr:cNvPr id="534" name="Group 1367">
          <a:extLst>
            <a:ext uri="{FF2B5EF4-FFF2-40B4-BE49-F238E27FC236}">
              <a16:creationId xmlns:a16="http://schemas.microsoft.com/office/drawing/2014/main" id="{DD1C2B7C-0B23-43F6-A49A-3ECE8CD47212}"/>
            </a:ext>
          </a:extLst>
        </xdr:cNvPr>
        <xdr:cNvGrpSpPr>
          <a:grpSpLocks/>
        </xdr:cNvGrpSpPr>
      </xdr:nvGrpSpPr>
      <xdr:grpSpPr bwMode="auto">
        <a:xfrm>
          <a:off x="1124081" y="27263290"/>
          <a:ext cx="295275" cy="238125"/>
          <a:chOff x="117" y="399"/>
          <a:chExt cx="31" cy="25"/>
        </a:xfrm>
      </xdr:grpSpPr>
      <xdr:sp macro="" textlink="">
        <xdr:nvSpPr>
          <xdr:cNvPr id="535" name="Line 1368">
            <a:extLst>
              <a:ext uri="{FF2B5EF4-FFF2-40B4-BE49-F238E27FC236}">
                <a16:creationId xmlns:a16="http://schemas.microsoft.com/office/drawing/2014/main" id="{67B8F39C-0F37-4C37-BCD2-DE097AF180BA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6" name="Line 1369">
            <a:extLst>
              <a:ext uri="{FF2B5EF4-FFF2-40B4-BE49-F238E27FC236}">
                <a16:creationId xmlns:a16="http://schemas.microsoft.com/office/drawing/2014/main" id="{55B117E1-2C64-48DC-B255-451A1CD38B33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7" name="Freeform 1370">
            <a:extLst>
              <a:ext uri="{FF2B5EF4-FFF2-40B4-BE49-F238E27FC236}">
                <a16:creationId xmlns:a16="http://schemas.microsoft.com/office/drawing/2014/main" id="{5E773333-77F0-41B5-9A1C-5BCD4467E467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177452</xdr:colOff>
      <xdr:row>36</xdr:row>
      <xdr:rowOff>156575</xdr:rowOff>
    </xdr:from>
    <xdr:to>
      <xdr:col>2</xdr:col>
      <xdr:colOff>510827</xdr:colOff>
      <xdr:row>36</xdr:row>
      <xdr:rowOff>308975</xdr:rowOff>
    </xdr:to>
    <xdr:grpSp>
      <xdr:nvGrpSpPr>
        <xdr:cNvPr id="538" name="グループ化 396">
          <a:extLst>
            <a:ext uri="{FF2B5EF4-FFF2-40B4-BE49-F238E27FC236}">
              <a16:creationId xmlns:a16="http://schemas.microsoft.com/office/drawing/2014/main" id="{F62588BC-E9AA-42C4-B55B-5720C7C7DB4B}"/>
            </a:ext>
          </a:extLst>
        </xdr:cNvPr>
        <xdr:cNvGrpSpPr>
          <a:grpSpLocks/>
        </xdr:cNvGrpSpPr>
      </xdr:nvGrpSpPr>
      <xdr:grpSpPr bwMode="auto">
        <a:xfrm>
          <a:off x="1082327" y="11948525"/>
          <a:ext cx="333375" cy="152400"/>
          <a:chOff x="1543050" y="6580911"/>
          <a:chExt cx="390525" cy="167552"/>
        </a:xfrm>
      </xdr:grpSpPr>
      <xdr:cxnSp macro="">
        <xdr:nvCxnSpPr>
          <xdr:cNvPr id="539" name="直線コネクタ 538">
            <a:extLst>
              <a:ext uri="{FF2B5EF4-FFF2-40B4-BE49-F238E27FC236}">
                <a16:creationId xmlns:a16="http://schemas.microsoft.com/office/drawing/2014/main" id="{4C9A553A-C152-4BE0-8E06-C5A623B2BC2E}"/>
              </a:ext>
            </a:extLst>
          </xdr:cNvPr>
          <xdr:cNvCxnSpPr/>
        </xdr:nvCxnSpPr>
        <xdr:spPr bwMode="auto">
          <a:xfrm>
            <a:off x="1755049" y="6580911"/>
            <a:ext cx="178526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40" name="フリーフォーム 99">
            <a:extLst>
              <a:ext uri="{FF2B5EF4-FFF2-40B4-BE49-F238E27FC236}">
                <a16:creationId xmlns:a16="http://schemas.microsoft.com/office/drawing/2014/main" id="{3607B117-8822-438D-93D4-AC39FD188C60}"/>
              </a:ext>
            </a:extLst>
          </xdr:cNvPr>
          <xdr:cNvSpPr/>
        </xdr:nvSpPr>
        <xdr:spPr bwMode="auto">
          <a:xfrm flipH="1">
            <a:off x="1543050" y="6580911"/>
            <a:ext cx="223157" cy="167552"/>
          </a:xfrm>
          <a:custGeom>
            <a:avLst/>
            <a:gdLst>
              <a:gd name="connsiteX0" fmla="*/ 0 w 207169"/>
              <a:gd name="connsiteY0" fmla="*/ 104775 h 104775"/>
              <a:gd name="connsiteX1" fmla="*/ 0 w 207169"/>
              <a:gd name="connsiteY1" fmla="*/ 2382 h 104775"/>
              <a:gd name="connsiteX2" fmla="*/ 207169 w 207169"/>
              <a:gd name="connsiteY2" fmla="*/ 0 h 104775"/>
              <a:gd name="connsiteX0" fmla="*/ 0 w 207169"/>
              <a:gd name="connsiteY0" fmla="*/ 102393 h 102393"/>
              <a:gd name="connsiteX1" fmla="*/ 0 w 207169"/>
              <a:gd name="connsiteY1" fmla="*/ 0 h 102393"/>
              <a:gd name="connsiteX2" fmla="*/ 207169 w 207169"/>
              <a:gd name="connsiteY2" fmla="*/ 528 h 10239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07169" h="102393">
                <a:moveTo>
                  <a:pt x="0" y="102393"/>
                </a:moveTo>
                <a:lnTo>
                  <a:pt x="0" y="0"/>
                </a:lnTo>
                <a:lnTo>
                  <a:pt x="207169" y="528"/>
                </a:lnTo>
              </a:path>
            </a:pathLst>
          </a:cu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endParaRPr lang="ja-JP" altLang="en-US"/>
          </a:p>
        </xdr:txBody>
      </xdr:sp>
    </xdr:grpSp>
    <xdr:clientData/>
  </xdr:twoCellAnchor>
  <xdr:twoCellAnchor>
    <xdr:from>
      <xdr:col>2</xdr:col>
      <xdr:colOff>152400</xdr:colOff>
      <xdr:row>25</xdr:row>
      <xdr:rowOff>123825</xdr:rowOff>
    </xdr:from>
    <xdr:to>
      <xdr:col>2</xdr:col>
      <xdr:colOff>509270</xdr:colOff>
      <xdr:row>25</xdr:row>
      <xdr:rowOff>247650</xdr:rowOff>
    </xdr:to>
    <xdr:grpSp>
      <xdr:nvGrpSpPr>
        <xdr:cNvPr id="299" name="Group 1367">
          <a:extLst>
            <a:ext uri="{FF2B5EF4-FFF2-40B4-BE49-F238E27FC236}">
              <a16:creationId xmlns:a16="http://schemas.microsoft.com/office/drawing/2014/main" id="{CD94388A-C9F9-43AF-B285-EA4183F996F5}"/>
            </a:ext>
          </a:extLst>
        </xdr:cNvPr>
        <xdr:cNvGrpSpPr/>
      </xdr:nvGrpSpPr>
      <xdr:grpSpPr>
        <a:xfrm flipH="1">
          <a:off x="1057275" y="8372475"/>
          <a:ext cx="356870" cy="123825"/>
          <a:chOff x="117" y="411"/>
          <a:chExt cx="31" cy="13"/>
        </a:xfrm>
      </xdr:grpSpPr>
      <xdr:sp macro="" textlink="">
        <xdr:nvSpPr>
          <xdr:cNvPr id="300" name="Line 1369">
            <a:extLst>
              <a:ext uri="{FF2B5EF4-FFF2-40B4-BE49-F238E27FC236}">
                <a16:creationId xmlns:a16="http://schemas.microsoft.com/office/drawing/2014/main" id="{662F0583-CC82-4A4E-88D7-9909CE320C93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1" name="Freeform 1370">
            <a:extLst>
              <a:ext uri="{FF2B5EF4-FFF2-40B4-BE49-F238E27FC236}">
                <a16:creationId xmlns:a16="http://schemas.microsoft.com/office/drawing/2014/main" id="{8EAC164B-261A-4381-A042-5480FD719337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228600</xdr:colOff>
      <xdr:row>50</xdr:row>
      <xdr:rowOff>19050</xdr:rowOff>
    </xdr:from>
    <xdr:to>
      <xdr:col>2</xdr:col>
      <xdr:colOff>390525</xdr:colOff>
      <xdr:row>50</xdr:row>
      <xdr:rowOff>257175</xdr:rowOff>
    </xdr:to>
    <xdr:grpSp>
      <xdr:nvGrpSpPr>
        <xdr:cNvPr id="302" name="Group 1367">
          <a:extLst>
            <a:ext uri="{FF2B5EF4-FFF2-40B4-BE49-F238E27FC236}">
              <a16:creationId xmlns:a16="http://schemas.microsoft.com/office/drawing/2014/main" id="{0F77CE2A-EA14-40F6-8377-C4484793152F}"/>
            </a:ext>
          </a:extLst>
        </xdr:cNvPr>
        <xdr:cNvGrpSpPr>
          <a:grpSpLocks/>
        </xdr:cNvGrpSpPr>
      </xdr:nvGrpSpPr>
      <xdr:grpSpPr bwMode="auto">
        <a:xfrm>
          <a:off x="1133475" y="16249650"/>
          <a:ext cx="161925" cy="238125"/>
          <a:chOff x="117" y="399"/>
          <a:chExt cx="17" cy="25"/>
        </a:xfrm>
      </xdr:grpSpPr>
      <xdr:sp macro="" textlink="">
        <xdr:nvSpPr>
          <xdr:cNvPr id="304" name="Line 1368">
            <a:extLst>
              <a:ext uri="{FF2B5EF4-FFF2-40B4-BE49-F238E27FC236}">
                <a16:creationId xmlns:a16="http://schemas.microsoft.com/office/drawing/2014/main" id="{B737268F-AB4E-4C09-816C-F8F9A670F89F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headE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5" name="Freeform 1370">
            <a:extLst>
              <a:ext uri="{FF2B5EF4-FFF2-40B4-BE49-F238E27FC236}">
                <a16:creationId xmlns:a16="http://schemas.microsoft.com/office/drawing/2014/main" id="{DEFAEB5A-0D72-40C5-8575-1688C1F1B385}"/>
              </a:ext>
            </a:extLst>
          </xdr:cNvPr>
          <xdr:cNvSpPr>
            <a:spLocks/>
          </xdr:cNvSpPr>
        </xdr:nvSpPr>
        <xdr:spPr bwMode="auto"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219075</xdr:colOff>
      <xdr:row>51</xdr:row>
      <xdr:rowOff>47625</xdr:rowOff>
    </xdr:from>
    <xdr:to>
      <xdr:col>2</xdr:col>
      <xdr:colOff>514350</xdr:colOff>
      <xdr:row>51</xdr:row>
      <xdr:rowOff>305650</xdr:rowOff>
    </xdr:to>
    <xdr:grpSp>
      <xdr:nvGrpSpPr>
        <xdr:cNvPr id="306" name="Group 1596">
          <a:extLst>
            <a:ext uri="{FF2B5EF4-FFF2-40B4-BE49-F238E27FC236}">
              <a16:creationId xmlns:a16="http://schemas.microsoft.com/office/drawing/2014/main" id="{4DE51B84-6433-4CA3-A319-73F1D4787855}"/>
            </a:ext>
          </a:extLst>
        </xdr:cNvPr>
        <xdr:cNvGrpSpPr/>
      </xdr:nvGrpSpPr>
      <xdr:grpSpPr>
        <a:xfrm flipH="1">
          <a:off x="1123950" y="16592550"/>
          <a:ext cx="295275" cy="258025"/>
          <a:chOff x="117" y="399"/>
          <a:chExt cx="31" cy="25"/>
        </a:xfrm>
      </xdr:grpSpPr>
      <xdr:sp macro="" textlink="">
        <xdr:nvSpPr>
          <xdr:cNvPr id="307" name="Line 1597">
            <a:extLst>
              <a:ext uri="{FF2B5EF4-FFF2-40B4-BE49-F238E27FC236}">
                <a16:creationId xmlns:a16="http://schemas.microsoft.com/office/drawing/2014/main" id="{C1DBF839-1285-4157-BFBD-F4427F097894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8" name="Line 1598">
            <a:extLst>
              <a:ext uri="{FF2B5EF4-FFF2-40B4-BE49-F238E27FC236}">
                <a16:creationId xmlns:a16="http://schemas.microsoft.com/office/drawing/2014/main" id="{79FAA57E-E56C-40CC-8DF0-E4FA6CFA7932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9" name="Freeform 1599">
            <a:extLst>
              <a:ext uri="{FF2B5EF4-FFF2-40B4-BE49-F238E27FC236}">
                <a16:creationId xmlns:a16="http://schemas.microsoft.com/office/drawing/2014/main" id="{408BA997-7D80-4C3A-913A-93EF2679BC9C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146064</xdr:colOff>
      <xdr:row>52</xdr:row>
      <xdr:rowOff>28575</xdr:rowOff>
    </xdr:from>
    <xdr:to>
      <xdr:col>2</xdr:col>
      <xdr:colOff>304797</xdr:colOff>
      <xdr:row>52</xdr:row>
      <xdr:rowOff>285750</xdr:rowOff>
    </xdr:to>
    <xdr:grpSp>
      <xdr:nvGrpSpPr>
        <xdr:cNvPr id="310" name="グループ化 8">
          <a:extLst>
            <a:ext uri="{FF2B5EF4-FFF2-40B4-BE49-F238E27FC236}">
              <a16:creationId xmlns:a16="http://schemas.microsoft.com/office/drawing/2014/main" id="{DFD6F6F8-5008-4515-B75B-102859A8E3B5}"/>
            </a:ext>
          </a:extLst>
        </xdr:cNvPr>
        <xdr:cNvGrpSpPr/>
      </xdr:nvGrpSpPr>
      <xdr:grpSpPr>
        <a:xfrm>
          <a:off x="1050939" y="16887825"/>
          <a:ext cx="158733" cy="257175"/>
          <a:chOff x="1150531" y="21347655"/>
          <a:chExt cx="188431" cy="252000"/>
        </a:xfrm>
      </xdr:grpSpPr>
      <xdr:cxnSp macro="">
        <xdr:nvCxnSpPr>
          <xdr:cNvPr id="311" name="直線矢印コネクタ 310">
            <a:extLst>
              <a:ext uri="{FF2B5EF4-FFF2-40B4-BE49-F238E27FC236}">
                <a16:creationId xmlns:a16="http://schemas.microsoft.com/office/drawing/2014/main" id="{56AB4EF4-6F10-4895-8F78-10F80616DB8B}"/>
              </a:ext>
            </a:extLst>
          </xdr:cNvPr>
          <xdr:cNvCxnSpPr/>
        </xdr:nvCxnSpPr>
        <xdr:spPr>
          <a:xfrm flipH="1" flipV="1">
            <a:off x="1338962" y="21347655"/>
            <a:ext cx="0" cy="252000"/>
          </a:xfrm>
          <a:prstGeom prst="straightConnector1">
            <a:avLst/>
          </a:prstGeom>
          <a:ln w="38100">
            <a:solidFill>
              <a:srgbClr val="FF0000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13" name="円/楕円 264">
            <a:extLst>
              <a:ext uri="{FF2B5EF4-FFF2-40B4-BE49-F238E27FC236}">
                <a16:creationId xmlns:a16="http://schemas.microsoft.com/office/drawing/2014/main" id="{03D95FBA-16C1-43B8-B3ED-10B1DF4B153D}"/>
              </a:ext>
            </a:extLst>
          </xdr:cNvPr>
          <xdr:cNvSpPr/>
        </xdr:nvSpPr>
        <xdr:spPr>
          <a:xfrm flipH="1">
            <a:off x="1150531" y="21471320"/>
            <a:ext cx="47471" cy="46667"/>
          </a:xfrm>
          <a:prstGeom prst="ellipse">
            <a:avLst/>
          </a:prstGeom>
          <a:solidFill>
            <a:srgbClr val="FF0000"/>
          </a:solidFill>
          <a:ln w="508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>
            <a:defPPr>
              <a:defRPr lang="ja-JP">
                <a:solidFill>
                  <a:schemeClr val="tx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ja-JP" altLang="en-US"/>
          </a:p>
        </xdr:txBody>
      </xdr:sp>
    </xdr:grpSp>
    <xdr:clientData/>
  </xdr:twoCellAnchor>
  <xdr:twoCellAnchor>
    <xdr:from>
      <xdr:col>2</xdr:col>
      <xdr:colOff>190500</xdr:colOff>
      <xdr:row>53</xdr:row>
      <xdr:rowOff>28575</xdr:rowOff>
    </xdr:from>
    <xdr:to>
      <xdr:col>2</xdr:col>
      <xdr:colOff>485775</xdr:colOff>
      <xdr:row>53</xdr:row>
      <xdr:rowOff>286600</xdr:rowOff>
    </xdr:to>
    <xdr:grpSp>
      <xdr:nvGrpSpPr>
        <xdr:cNvPr id="314" name="Group 1596">
          <a:extLst>
            <a:ext uri="{FF2B5EF4-FFF2-40B4-BE49-F238E27FC236}">
              <a16:creationId xmlns:a16="http://schemas.microsoft.com/office/drawing/2014/main" id="{9BA2A191-B0B0-465D-964D-98617F04F444}"/>
            </a:ext>
          </a:extLst>
        </xdr:cNvPr>
        <xdr:cNvGrpSpPr/>
      </xdr:nvGrpSpPr>
      <xdr:grpSpPr>
        <a:xfrm flipH="1">
          <a:off x="1095375" y="17202150"/>
          <a:ext cx="295275" cy="258025"/>
          <a:chOff x="117" y="399"/>
          <a:chExt cx="31" cy="25"/>
        </a:xfrm>
      </xdr:grpSpPr>
      <xdr:sp macro="" textlink="">
        <xdr:nvSpPr>
          <xdr:cNvPr id="315" name="Line 1597">
            <a:extLst>
              <a:ext uri="{FF2B5EF4-FFF2-40B4-BE49-F238E27FC236}">
                <a16:creationId xmlns:a16="http://schemas.microsoft.com/office/drawing/2014/main" id="{CA63F797-3765-49E3-AAD7-C976E930D775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4" y="399"/>
            <a:ext cx="0" cy="11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7" name="Line 1598">
            <a:extLst>
              <a:ext uri="{FF2B5EF4-FFF2-40B4-BE49-F238E27FC236}">
                <a16:creationId xmlns:a16="http://schemas.microsoft.com/office/drawing/2014/main" id="{7B89141B-239E-4CA4-88DF-BBA399589AD3}"/>
              </a:ext>
            </a:extLst>
          </xdr:cNvPr>
          <xdr:cNvSpPr>
            <a:spLocks noChangeShapeType="1"/>
          </xdr:cNvSpPr>
        </xdr:nvSpPr>
        <xdr:spPr>
          <a:xfrm rot="10800000" flipH="1" flipV="1">
            <a:off x="133" y="411"/>
            <a:ext cx="15" cy="0"/>
          </a:xfrm>
          <a:prstGeom prst="line">
            <a:avLst/>
          </a:prstGeom>
          <a:noFill/>
          <a:ln w="38100">
            <a:solidFill>
              <a:srgbClr val="000000"/>
            </a:solidFill>
            <a:round/>
            <a:tailEnd type="non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" name="Freeform 1599">
            <a:extLst>
              <a:ext uri="{FF2B5EF4-FFF2-40B4-BE49-F238E27FC236}">
                <a16:creationId xmlns:a16="http://schemas.microsoft.com/office/drawing/2014/main" id="{3CCBAA80-70A8-43C5-8D8A-BF69A5BBF69D}"/>
              </a:ext>
            </a:extLst>
          </xdr:cNvPr>
          <xdr:cNvSpPr/>
        </xdr:nvSpPr>
        <xdr:spPr>
          <a:xfrm>
            <a:off x="117" y="411"/>
            <a:ext cx="17" cy="13"/>
          </a:xfrm>
          <a:custGeom>
            <a:avLst/>
            <a:gdLst>
              <a:gd name="T0" fmla="*/ 17 w 17"/>
              <a:gd name="T1" fmla="*/ 13 h 13"/>
              <a:gd name="T2" fmla="*/ 17 w 17"/>
              <a:gd name="T3" fmla="*/ 0 h 13"/>
              <a:gd name="T4" fmla="*/ 0 w 17"/>
              <a:gd name="T5" fmla="*/ 0 h 13"/>
              <a:gd name="T6" fmla="*/ 0 60000 65536"/>
              <a:gd name="T7" fmla="*/ 0 60000 65536"/>
              <a:gd name="T8" fmla="*/ 0 60000 65536"/>
              <a:gd name="T9" fmla="*/ 0 w 17"/>
              <a:gd name="T10" fmla="*/ 0 h 13"/>
              <a:gd name="T11" fmla="*/ 17 w 17"/>
              <a:gd name="T12" fmla="*/ 13 h 1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7" h="13">
                <a:moveTo>
                  <a:pt x="17" y="13"/>
                </a:moveTo>
                <a:lnTo>
                  <a:pt x="17" y="0"/>
                </a:lnTo>
                <a:lnTo>
                  <a:pt x="0" y="0"/>
                </a:lnTo>
              </a:path>
            </a:pathLst>
          </a:custGeom>
          <a:noFill/>
          <a:ln w="38100" cap="flat" cmpd="sng">
            <a:solidFill>
              <a:srgbClr val="FF0000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548640</xdr:colOff>
      <xdr:row>2</xdr:row>
      <xdr:rowOff>60960</xdr:rowOff>
    </xdr:from>
    <xdr:to>
      <xdr:col>5</xdr:col>
      <xdr:colOff>2171700</xdr:colOff>
      <xdr:row>2</xdr:row>
      <xdr:rowOff>1446053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170458D-B560-4368-BBEB-4A961C8AE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8180" y="2773680"/>
          <a:ext cx="1623060" cy="1385093"/>
        </a:xfrm>
        <a:prstGeom prst="rect">
          <a:avLst/>
        </a:prstGeom>
      </xdr:spPr>
    </xdr:pic>
    <xdr:clientData/>
  </xdr:twoCellAnchor>
  <xdr:twoCellAnchor editAs="oneCell">
    <xdr:from>
      <xdr:col>5</xdr:col>
      <xdr:colOff>853440</xdr:colOff>
      <xdr:row>3</xdr:row>
      <xdr:rowOff>30481</xdr:rowOff>
    </xdr:from>
    <xdr:to>
      <xdr:col>5</xdr:col>
      <xdr:colOff>2188451</xdr:colOff>
      <xdr:row>3</xdr:row>
      <xdr:rowOff>1508761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BD7830F-B768-4F4B-9AE4-737FFBDD6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2980" y="4312921"/>
          <a:ext cx="1335011" cy="1478280"/>
        </a:xfrm>
        <a:prstGeom prst="rect">
          <a:avLst/>
        </a:prstGeom>
      </xdr:spPr>
    </xdr:pic>
    <xdr:clientData/>
  </xdr:twoCellAnchor>
  <xdr:twoCellAnchor editAs="oneCell">
    <xdr:from>
      <xdr:col>5</xdr:col>
      <xdr:colOff>327660</xdr:colOff>
      <xdr:row>4</xdr:row>
      <xdr:rowOff>175261</xdr:rowOff>
    </xdr:from>
    <xdr:to>
      <xdr:col>5</xdr:col>
      <xdr:colOff>2678979</xdr:colOff>
      <xdr:row>4</xdr:row>
      <xdr:rowOff>1493521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118ECC5-CFCB-41D8-99B8-FEA5FAE1C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77200" y="6027421"/>
          <a:ext cx="2351319" cy="1318260"/>
        </a:xfrm>
        <a:prstGeom prst="rect">
          <a:avLst/>
        </a:prstGeom>
      </xdr:spPr>
    </xdr:pic>
    <xdr:clientData/>
  </xdr:twoCellAnchor>
  <xdr:twoCellAnchor editAs="oneCell">
    <xdr:from>
      <xdr:col>5</xdr:col>
      <xdr:colOff>205740</xdr:colOff>
      <xdr:row>5</xdr:row>
      <xdr:rowOff>99060</xdr:rowOff>
    </xdr:from>
    <xdr:to>
      <xdr:col>5</xdr:col>
      <xdr:colOff>2667000</xdr:colOff>
      <xdr:row>5</xdr:row>
      <xdr:rowOff>1481152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8F4E6CB-C41B-4D14-8EFC-17C8D0BAA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55280" y="7520940"/>
          <a:ext cx="2461260" cy="1382092"/>
        </a:xfrm>
        <a:prstGeom prst="rect">
          <a:avLst/>
        </a:prstGeom>
      </xdr:spPr>
    </xdr:pic>
    <xdr:clientData/>
  </xdr:twoCellAnchor>
  <xdr:twoCellAnchor editAs="oneCell">
    <xdr:from>
      <xdr:col>5</xdr:col>
      <xdr:colOff>617221</xdr:colOff>
      <xdr:row>6</xdr:row>
      <xdr:rowOff>60960</xdr:rowOff>
    </xdr:from>
    <xdr:to>
      <xdr:col>5</xdr:col>
      <xdr:colOff>2178973</xdr:colOff>
      <xdr:row>6</xdr:row>
      <xdr:rowOff>1516380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2866327-6C81-4C5C-A734-A9C58A25A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66761" y="9052560"/>
          <a:ext cx="1561752" cy="1455420"/>
        </a:xfrm>
        <a:prstGeom prst="rect">
          <a:avLst/>
        </a:prstGeom>
      </xdr:spPr>
    </xdr:pic>
    <xdr:clientData/>
  </xdr:twoCellAnchor>
  <xdr:twoCellAnchor editAs="oneCell">
    <xdr:from>
      <xdr:col>5</xdr:col>
      <xdr:colOff>167640</xdr:colOff>
      <xdr:row>7</xdr:row>
      <xdr:rowOff>53341</xdr:rowOff>
    </xdr:from>
    <xdr:to>
      <xdr:col>5</xdr:col>
      <xdr:colOff>2667000</xdr:colOff>
      <xdr:row>7</xdr:row>
      <xdr:rowOff>1457181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D8B8675-61C3-4763-8BB1-295248D3F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17180" y="10614661"/>
          <a:ext cx="2499360" cy="1403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kumimoji="1" sz="1100"/>
        </a:defPPr>
      </a:lstStyle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87"/>
  <sheetViews>
    <sheetView topLeftCell="A58" zoomScale="80" zoomScaleNormal="80" workbookViewId="0">
      <selection activeCell="D7" sqref="D7"/>
    </sheetView>
  </sheetViews>
  <sheetFormatPr defaultColWidth="9" defaultRowHeight="16.2"/>
  <cols>
    <col min="1" max="1" width="3.77734375" style="64" customWidth="1"/>
    <col min="2" max="2" width="9.44140625" style="82" bestFit="1" customWidth="1"/>
    <col min="4" max="4" width="63.33203125" bestFit="1" customWidth="1"/>
    <col min="5" max="5" width="11.33203125" style="45" customWidth="1"/>
    <col min="6" max="6" width="16.88671875" customWidth="1"/>
    <col min="7" max="7" width="67.33203125" style="53" bestFit="1" customWidth="1"/>
  </cols>
  <sheetData>
    <row r="1" spans="1:7" ht="24.9" customHeight="1">
      <c r="A1" s="57"/>
      <c r="B1" s="68"/>
      <c r="C1" s="3"/>
      <c r="D1" s="3" t="s">
        <v>229</v>
      </c>
      <c r="E1" s="151"/>
      <c r="F1" s="151"/>
      <c r="G1" s="151"/>
    </row>
    <row r="2" spans="1:7" ht="32.4">
      <c r="A2" s="58" t="s">
        <v>0</v>
      </c>
      <c r="B2" s="69" t="s">
        <v>8</v>
      </c>
      <c r="C2" s="4"/>
      <c r="D2" s="5" t="s">
        <v>1</v>
      </c>
      <c r="E2" s="107" t="s">
        <v>2</v>
      </c>
      <c r="F2" s="6" t="s">
        <v>3</v>
      </c>
      <c r="G2" s="47" t="s">
        <v>9</v>
      </c>
    </row>
    <row r="3" spans="1:7" ht="32.4">
      <c r="A3" s="59">
        <v>1</v>
      </c>
      <c r="B3" s="70">
        <v>0</v>
      </c>
      <c r="C3" s="7"/>
      <c r="D3" s="18" t="s">
        <v>139</v>
      </c>
      <c r="E3" s="18" t="s">
        <v>18</v>
      </c>
      <c r="F3" s="18" t="s">
        <v>11</v>
      </c>
      <c r="G3" s="54" t="s">
        <v>169</v>
      </c>
    </row>
    <row r="4" spans="1:7" ht="24.9" customHeight="1">
      <c r="A4" s="22">
        <f>A3+1</f>
        <v>2</v>
      </c>
      <c r="B4" s="71">
        <v>0.1</v>
      </c>
      <c r="C4" s="8"/>
      <c r="D4" s="19" t="s">
        <v>13</v>
      </c>
      <c r="E4" s="19" t="s">
        <v>12</v>
      </c>
      <c r="F4" s="9" t="s">
        <v>5</v>
      </c>
      <c r="G4" s="19"/>
    </row>
    <row r="5" spans="1:7" ht="24.9" customHeight="1">
      <c r="A5" s="60">
        <f t="shared" ref="A5:A72" si="0">A4+1</f>
        <v>3</v>
      </c>
      <c r="B5" s="72">
        <v>1.2</v>
      </c>
      <c r="C5" s="10"/>
      <c r="D5" s="20" t="s">
        <v>140</v>
      </c>
      <c r="E5" s="20" t="s">
        <v>14</v>
      </c>
      <c r="F5" s="20" t="s">
        <v>16</v>
      </c>
      <c r="G5" s="48"/>
    </row>
    <row r="6" spans="1:7" ht="24.9" customHeight="1">
      <c r="A6" s="22">
        <f t="shared" si="0"/>
        <v>4</v>
      </c>
      <c r="B6" s="73">
        <v>1.3</v>
      </c>
      <c r="C6" s="11"/>
      <c r="D6" s="46" t="s">
        <v>141</v>
      </c>
      <c r="E6" s="21" t="s">
        <v>12</v>
      </c>
      <c r="F6" s="21" t="s">
        <v>35</v>
      </c>
      <c r="G6" s="49" t="s">
        <v>17</v>
      </c>
    </row>
    <row r="7" spans="1:7" s="24" customFormat="1" ht="24.9" customHeight="1">
      <c r="A7" s="25">
        <f t="shared" si="0"/>
        <v>5</v>
      </c>
      <c r="B7" s="67">
        <v>2.4</v>
      </c>
      <c r="C7" s="26"/>
      <c r="D7" s="26" t="s">
        <v>19</v>
      </c>
      <c r="E7" s="26" t="s">
        <v>20</v>
      </c>
      <c r="F7" s="26" t="s">
        <v>5</v>
      </c>
      <c r="G7" s="51"/>
    </row>
    <row r="8" spans="1:7" s="24" customFormat="1" ht="24.9" customHeight="1">
      <c r="A8" s="22">
        <f t="shared" si="0"/>
        <v>6</v>
      </c>
      <c r="B8" s="74">
        <v>2.6</v>
      </c>
      <c r="C8" s="23"/>
      <c r="D8" s="23" t="s">
        <v>21</v>
      </c>
      <c r="E8" s="23" t="s">
        <v>22</v>
      </c>
      <c r="F8" s="23" t="s">
        <v>23</v>
      </c>
      <c r="G8" s="50"/>
    </row>
    <row r="9" spans="1:7" s="24" customFormat="1" ht="24.9" customHeight="1">
      <c r="A9" s="25">
        <f t="shared" si="0"/>
        <v>7</v>
      </c>
      <c r="B9" s="67">
        <v>2.9</v>
      </c>
      <c r="C9" s="26"/>
      <c r="D9" s="26" t="s">
        <v>24</v>
      </c>
      <c r="E9" s="26" t="s">
        <v>25</v>
      </c>
      <c r="F9" s="26" t="s">
        <v>5</v>
      </c>
      <c r="G9" s="51" t="s">
        <v>26</v>
      </c>
    </row>
    <row r="10" spans="1:7" s="24" customFormat="1" ht="24.9" customHeight="1">
      <c r="A10" s="22">
        <f t="shared" si="0"/>
        <v>8</v>
      </c>
      <c r="B10" s="74">
        <v>4.7</v>
      </c>
      <c r="C10" s="23"/>
      <c r="D10" s="23" t="s">
        <v>27</v>
      </c>
      <c r="E10" s="23" t="s">
        <v>28</v>
      </c>
      <c r="F10" s="23" t="s">
        <v>29</v>
      </c>
      <c r="G10" s="50" t="s">
        <v>30</v>
      </c>
    </row>
    <row r="11" spans="1:7" s="24" customFormat="1" ht="24.9" customHeight="1">
      <c r="A11" s="25">
        <f t="shared" si="0"/>
        <v>9</v>
      </c>
      <c r="B11" s="67">
        <v>5.3</v>
      </c>
      <c r="C11" s="26"/>
      <c r="D11" s="26" t="s">
        <v>31</v>
      </c>
      <c r="E11" s="26" t="s">
        <v>20</v>
      </c>
      <c r="F11" s="26" t="s">
        <v>32</v>
      </c>
      <c r="G11" s="51"/>
    </row>
    <row r="12" spans="1:7" s="1" customFormat="1" ht="24.9" customHeight="1">
      <c r="A12" s="22">
        <f t="shared" si="0"/>
        <v>10</v>
      </c>
      <c r="B12" s="75">
        <v>7.2</v>
      </c>
      <c r="C12" s="12"/>
      <c r="D12" s="15" t="s">
        <v>33</v>
      </c>
      <c r="E12" s="17" t="s">
        <v>37</v>
      </c>
      <c r="F12" s="15" t="s">
        <v>34</v>
      </c>
      <c r="G12" s="17" t="s">
        <v>36</v>
      </c>
    </row>
    <row r="13" spans="1:7" s="1" customFormat="1" ht="24.9" customHeight="1">
      <c r="A13" s="25">
        <f t="shared" si="0"/>
        <v>11</v>
      </c>
      <c r="B13" s="76">
        <v>9.8000000000000007</v>
      </c>
      <c r="C13" s="43"/>
      <c r="D13" s="28" t="s">
        <v>38</v>
      </c>
      <c r="E13" s="28" t="s">
        <v>39</v>
      </c>
      <c r="F13" s="28" t="s">
        <v>11</v>
      </c>
      <c r="G13" s="52" t="s">
        <v>48</v>
      </c>
    </row>
    <row r="14" spans="1:7" s="1" customFormat="1" ht="24.9" customHeight="1">
      <c r="A14" s="22">
        <f t="shared" si="0"/>
        <v>12</v>
      </c>
      <c r="B14" s="75">
        <v>13</v>
      </c>
      <c r="C14" s="12"/>
      <c r="D14" s="15" t="s">
        <v>41</v>
      </c>
      <c r="E14" s="15" t="s">
        <v>37</v>
      </c>
      <c r="F14" s="15" t="s">
        <v>40</v>
      </c>
      <c r="G14" s="17"/>
    </row>
    <row r="15" spans="1:7" ht="24.9" customHeight="1">
      <c r="A15" s="65">
        <f t="shared" si="0"/>
        <v>13</v>
      </c>
      <c r="B15" s="76">
        <v>13.2</v>
      </c>
      <c r="C15" s="43"/>
      <c r="D15" s="28" t="s">
        <v>43</v>
      </c>
      <c r="E15" s="28" t="s">
        <v>39</v>
      </c>
      <c r="F15" s="28" t="s">
        <v>42</v>
      </c>
      <c r="G15" s="52"/>
    </row>
    <row r="16" spans="1:7" ht="24.9" customHeight="1">
      <c r="A16" s="61">
        <f t="shared" si="0"/>
        <v>14</v>
      </c>
      <c r="B16" s="75">
        <v>14.1</v>
      </c>
      <c r="C16" s="12"/>
      <c r="D16" s="167" t="s">
        <v>228</v>
      </c>
      <c r="E16" s="15" t="s">
        <v>39</v>
      </c>
      <c r="F16" s="15" t="s">
        <v>44</v>
      </c>
      <c r="G16" s="17"/>
    </row>
    <row r="17" spans="1:7" ht="24.9" customHeight="1">
      <c r="A17" s="65">
        <f t="shared" si="0"/>
        <v>15</v>
      </c>
      <c r="B17" s="76">
        <v>14.2</v>
      </c>
      <c r="C17" s="43"/>
      <c r="D17" s="28" t="s">
        <v>45</v>
      </c>
      <c r="E17" s="28" t="s">
        <v>37</v>
      </c>
      <c r="F17" s="28" t="s">
        <v>47</v>
      </c>
      <c r="G17" s="52" t="s">
        <v>142</v>
      </c>
    </row>
    <row r="18" spans="1:7" ht="24.9" customHeight="1">
      <c r="A18" s="61">
        <f t="shared" si="0"/>
        <v>16</v>
      </c>
      <c r="B18" s="75">
        <v>15.1</v>
      </c>
      <c r="C18" s="12"/>
      <c r="D18" s="15" t="s">
        <v>46</v>
      </c>
      <c r="E18" s="15" t="s">
        <v>6</v>
      </c>
      <c r="F18" s="15" t="s">
        <v>11</v>
      </c>
      <c r="G18" s="17"/>
    </row>
    <row r="19" spans="1:7" ht="40.200000000000003" customHeight="1">
      <c r="A19" s="65">
        <f t="shared" si="0"/>
        <v>17</v>
      </c>
      <c r="B19" s="76">
        <v>15.3</v>
      </c>
      <c r="C19" s="43"/>
      <c r="D19" s="28" t="s">
        <v>143</v>
      </c>
      <c r="E19" s="28" t="s">
        <v>4</v>
      </c>
      <c r="F19" s="28" t="s">
        <v>47</v>
      </c>
      <c r="G19" s="66" t="s">
        <v>49</v>
      </c>
    </row>
    <row r="20" spans="1:7" ht="24.9" customHeight="1">
      <c r="A20" s="22">
        <f t="shared" si="0"/>
        <v>18</v>
      </c>
      <c r="B20" s="77">
        <v>19.7</v>
      </c>
      <c r="C20" s="15"/>
      <c r="D20" s="15" t="s">
        <v>144</v>
      </c>
      <c r="E20" s="15" t="s">
        <v>50</v>
      </c>
      <c r="F20" s="15" t="s">
        <v>51</v>
      </c>
      <c r="G20" s="30"/>
    </row>
    <row r="21" spans="1:7" ht="24.9" customHeight="1">
      <c r="A21" s="25">
        <f t="shared" si="0"/>
        <v>19</v>
      </c>
      <c r="B21" s="78">
        <v>20.2</v>
      </c>
      <c r="C21" s="31"/>
      <c r="D21" s="32" t="s">
        <v>52</v>
      </c>
      <c r="E21" s="32" t="s">
        <v>53</v>
      </c>
      <c r="F21" s="28" t="s">
        <v>54</v>
      </c>
      <c r="G21" s="32"/>
    </row>
    <row r="22" spans="1:7" ht="24.9" customHeight="1">
      <c r="A22" s="22">
        <f t="shared" si="0"/>
        <v>20</v>
      </c>
      <c r="B22" s="77">
        <v>23.4</v>
      </c>
      <c r="C22" s="29"/>
      <c r="D22" s="30" t="s">
        <v>55</v>
      </c>
      <c r="E22" s="30" t="s">
        <v>56</v>
      </c>
      <c r="F22" s="30" t="s">
        <v>57</v>
      </c>
      <c r="G22" s="30"/>
    </row>
    <row r="23" spans="1:7" ht="24.9" customHeight="1">
      <c r="A23" s="25">
        <f t="shared" si="0"/>
        <v>21</v>
      </c>
      <c r="B23" s="78">
        <v>23.9</v>
      </c>
      <c r="C23" s="31"/>
      <c r="D23" s="32" t="s">
        <v>58</v>
      </c>
      <c r="E23" s="32" t="s">
        <v>59</v>
      </c>
      <c r="F23" s="32" t="s">
        <v>57</v>
      </c>
      <c r="G23" s="32" t="s">
        <v>180</v>
      </c>
    </row>
    <row r="24" spans="1:7" ht="24.9" customHeight="1">
      <c r="A24" s="22">
        <f t="shared" si="0"/>
        <v>22</v>
      </c>
      <c r="B24" s="77">
        <v>24.5</v>
      </c>
      <c r="C24" s="29"/>
      <c r="D24" s="30" t="s">
        <v>60</v>
      </c>
      <c r="E24" s="30" t="s">
        <v>59</v>
      </c>
      <c r="F24" s="30" t="s">
        <v>57</v>
      </c>
      <c r="G24" s="30"/>
    </row>
    <row r="25" spans="1:7" ht="24.9" customHeight="1">
      <c r="A25" s="33">
        <f t="shared" si="0"/>
        <v>23</v>
      </c>
      <c r="B25" s="79">
        <v>24.6</v>
      </c>
      <c r="C25" s="34"/>
      <c r="D25" s="35" t="s">
        <v>69</v>
      </c>
      <c r="E25" s="35" t="s">
        <v>170</v>
      </c>
      <c r="F25" s="35" t="s">
        <v>57</v>
      </c>
      <c r="G25" s="35" t="s">
        <v>61</v>
      </c>
    </row>
    <row r="26" spans="1:7" ht="24.9" customHeight="1">
      <c r="A26" s="109">
        <f t="shared" si="0"/>
        <v>24</v>
      </c>
      <c r="B26" s="110">
        <v>24.7</v>
      </c>
      <c r="C26" s="111"/>
      <c r="D26" s="112"/>
      <c r="E26" s="113" t="s">
        <v>215</v>
      </c>
      <c r="F26" s="113" t="s">
        <v>216</v>
      </c>
      <c r="G26" s="112"/>
    </row>
    <row r="27" spans="1:7" ht="24.9" customHeight="1">
      <c r="A27" s="25">
        <f t="shared" si="0"/>
        <v>25</v>
      </c>
      <c r="B27" s="83">
        <v>25.3</v>
      </c>
      <c r="C27" s="38"/>
      <c r="D27" s="28" t="s">
        <v>62</v>
      </c>
      <c r="E27" s="28" t="s">
        <v>53</v>
      </c>
      <c r="F27" s="28" t="s">
        <v>63</v>
      </c>
      <c r="G27" s="52"/>
    </row>
    <row r="28" spans="1:7" ht="24.9" customHeight="1">
      <c r="A28" s="114">
        <f t="shared" si="0"/>
        <v>26</v>
      </c>
      <c r="B28" s="115">
        <v>27</v>
      </c>
      <c r="C28" s="116"/>
      <c r="D28" s="117" t="s">
        <v>64</v>
      </c>
      <c r="E28" s="117" t="s">
        <v>65</v>
      </c>
      <c r="F28" s="117" t="s">
        <v>66</v>
      </c>
      <c r="G28" s="118"/>
    </row>
    <row r="29" spans="1:7" ht="24.9" customHeight="1">
      <c r="A29" s="65">
        <f t="shared" si="0"/>
        <v>27</v>
      </c>
      <c r="B29" s="76">
        <v>33</v>
      </c>
      <c r="C29" s="43"/>
      <c r="D29" s="28" t="s">
        <v>68</v>
      </c>
      <c r="E29" s="28" t="s">
        <v>39</v>
      </c>
      <c r="F29" s="28" t="s">
        <v>67</v>
      </c>
      <c r="G29" s="52" t="s">
        <v>181</v>
      </c>
    </row>
    <row r="30" spans="1:7" ht="24.9" customHeight="1">
      <c r="A30" s="62">
        <f t="shared" si="0"/>
        <v>28</v>
      </c>
      <c r="B30" s="80">
        <v>33.1</v>
      </c>
      <c r="C30" s="13"/>
      <c r="D30" s="27" t="s">
        <v>92</v>
      </c>
      <c r="E30" s="27" t="s">
        <v>70</v>
      </c>
      <c r="F30" s="27" t="s">
        <v>67</v>
      </c>
      <c r="G30" s="35" t="s">
        <v>61</v>
      </c>
    </row>
    <row r="31" spans="1:7" ht="32.4">
      <c r="A31" s="65">
        <f t="shared" si="0"/>
        <v>29</v>
      </c>
      <c r="B31" s="76">
        <v>34.4</v>
      </c>
      <c r="C31" s="43"/>
      <c r="D31" s="28" t="s">
        <v>145</v>
      </c>
      <c r="E31" s="28" t="s">
        <v>37</v>
      </c>
      <c r="F31" s="84" t="s">
        <v>71</v>
      </c>
      <c r="G31" s="52"/>
    </row>
    <row r="32" spans="1:7" ht="24.9" customHeight="1">
      <c r="A32" s="119">
        <f t="shared" si="0"/>
        <v>30</v>
      </c>
      <c r="B32" s="120">
        <v>39.6</v>
      </c>
      <c r="C32" s="121"/>
      <c r="D32" s="117" t="s">
        <v>73</v>
      </c>
      <c r="E32" s="117" t="s">
        <v>39</v>
      </c>
      <c r="F32" s="122" t="s">
        <v>72</v>
      </c>
      <c r="G32" s="118"/>
    </row>
    <row r="33" spans="1:7" ht="24.9" customHeight="1">
      <c r="A33" s="65">
        <f t="shared" si="0"/>
        <v>31</v>
      </c>
      <c r="B33" s="76">
        <v>41.8</v>
      </c>
      <c r="C33" s="43"/>
      <c r="D33" s="28" t="s">
        <v>75</v>
      </c>
      <c r="E33" s="28" t="s">
        <v>37</v>
      </c>
      <c r="F33" s="28" t="s">
        <v>74</v>
      </c>
      <c r="G33" s="52"/>
    </row>
    <row r="34" spans="1:7" ht="24.9" customHeight="1">
      <c r="A34" s="119">
        <f t="shared" si="0"/>
        <v>32</v>
      </c>
      <c r="B34" s="120">
        <v>42.9</v>
      </c>
      <c r="C34" s="121"/>
      <c r="D34" s="117" t="s">
        <v>88</v>
      </c>
      <c r="E34" s="117" t="s">
        <v>39</v>
      </c>
      <c r="F34" s="117" t="s">
        <v>67</v>
      </c>
      <c r="G34" s="118"/>
    </row>
    <row r="35" spans="1:7" ht="24" customHeight="1">
      <c r="A35" s="65">
        <f t="shared" si="0"/>
        <v>33</v>
      </c>
      <c r="B35" s="76">
        <v>44.1</v>
      </c>
      <c r="C35" s="43"/>
      <c r="D35" s="28" t="s">
        <v>89</v>
      </c>
      <c r="E35" s="28" t="s">
        <v>90</v>
      </c>
      <c r="F35" s="28" t="s">
        <v>91</v>
      </c>
      <c r="G35" s="52" t="s">
        <v>146</v>
      </c>
    </row>
    <row r="36" spans="1:7" ht="24.9" customHeight="1">
      <c r="A36" s="119">
        <f t="shared" si="0"/>
        <v>34</v>
      </c>
      <c r="B36" s="120">
        <v>47.2</v>
      </c>
      <c r="C36" s="121"/>
      <c r="D36" s="123" t="s">
        <v>76</v>
      </c>
      <c r="E36" s="124" t="s">
        <v>25</v>
      </c>
      <c r="F36" s="123" t="s">
        <v>77</v>
      </c>
      <c r="G36" s="118" t="s">
        <v>182</v>
      </c>
    </row>
    <row r="37" spans="1:7" ht="24.9" customHeight="1">
      <c r="A37" s="65">
        <f t="shared" si="0"/>
        <v>35</v>
      </c>
      <c r="B37" s="76">
        <v>57.7</v>
      </c>
      <c r="C37" s="43"/>
      <c r="D37" s="85" t="s">
        <v>78</v>
      </c>
      <c r="E37" s="86" t="s">
        <v>20</v>
      </c>
      <c r="F37" s="87" t="s">
        <v>79</v>
      </c>
      <c r="G37" s="52"/>
    </row>
    <row r="38" spans="1:7" ht="24.9" customHeight="1">
      <c r="A38" s="119">
        <f t="shared" si="0"/>
        <v>36</v>
      </c>
      <c r="B38" s="120">
        <v>65</v>
      </c>
      <c r="C38" s="121"/>
      <c r="D38" s="123" t="s">
        <v>150</v>
      </c>
      <c r="E38" s="124" t="s">
        <v>80</v>
      </c>
      <c r="F38" s="125" t="s">
        <v>79</v>
      </c>
      <c r="G38" s="118"/>
    </row>
    <row r="39" spans="1:7" ht="24.9" customHeight="1">
      <c r="A39" s="65">
        <f t="shared" si="0"/>
        <v>37</v>
      </c>
      <c r="B39" s="76">
        <v>67.3</v>
      </c>
      <c r="C39" s="43"/>
      <c r="D39" s="85" t="s">
        <v>81</v>
      </c>
      <c r="E39" s="86" t="s">
        <v>28</v>
      </c>
      <c r="F39" s="87" t="s">
        <v>23</v>
      </c>
      <c r="G39" s="52"/>
    </row>
    <row r="40" spans="1:7" ht="24.9" customHeight="1">
      <c r="A40" s="119">
        <f t="shared" si="0"/>
        <v>38</v>
      </c>
      <c r="B40" s="120">
        <v>69.2</v>
      </c>
      <c r="C40" s="121"/>
      <c r="D40" s="123" t="s">
        <v>82</v>
      </c>
      <c r="E40" s="124" t="s">
        <v>28</v>
      </c>
      <c r="F40" s="125" t="s">
        <v>83</v>
      </c>
      <c r="G40" s="118" t="s">
        <v>184</v>
      </c>
    </row>
    <row r="41" spans="1:7" ht="24.9" customHeight="1">
      <c r="A41" s="63">
        <f t="shared" si="0"/>
        <v>39</v>
      </c>
      <c r="B41" s="149">
        <v>71.8</v>
      </c>
      <c r="C41" s="152"/>
      <c r="D41" s="36" t="s">
        <v>93</v>
      </c>
      <c r="E41" s="106" t="s">
        <v>94</v>
      </c>
      <c r="F41" s="37" t="s">
        <v>83</v>
      </c>
      <c r="G41" s="35" t="s">
        <v>61</v>
      </c>
    </row>
    <row r="42" spans="1:7" ht="23.1" customHeight="1">
      <c r="A42" s="63">
        <f t="shared" si="0"/>
        <v>40</v>
      </c>
      <c r="B42" s="150"/>
      <c r="C42" s="153"/>
      <c r="D42" s="36" t="s">
        <v>84</v>
      </c>
      <c r="E42" s="106" t="s">
        <v>28</v>
      </c>
      <c r="F42" s="37" t="s">
        <v>83</v>
      </c>
      <c r="G42" s="56" t="s">
        <v>183</v>
      </c>
    </row>
    <row r="43" spans="1:7" ht="34.200000000000003" customHeight="1">
      <c r="A43" s="65">
        <f t="shared" si="0"/>
        <v>41</v>
      </c>
      <c r="B43" s="76">
        <v>74</v>
      </c>
      <c r="C43" s="43"/>
      <c r="D43" s="85" t="s">
        <v>85</v>
      </c>
      <c r="E43" s="86" t="s">
        <v>86</v>
      </c>
      <c r="F43" s="87" t="s">
        <v>23</v>
      </c>
      <c r="G43" s="52"/>
    </row>
    <row r="44" spans="1:7" ht="23.1" customHeight="1">
      <c r="A44" s="119">
        <f t="shared" si="0"/>
        <v>42</v>
      </c>
      <c r="B44" s="120">
        <v>75.900000000000006</v>
      </c>
      <c r="C44" s="121"/>
      <c r="D44" s="126" t="s">
        <v>147</v>
      </c>
      <c r="E44" s="124" t="s">
        <v>20</v>
      </c>
      <c r="F44" s="125" t="s">
        <v>87</v>
      </c>
      <c r="G44" s="118"/>
    </row>
    <row r="45" spans="1:7" ht="24.9" customHeight="1">
      <c r="A45" s="65">
        <f t="shared" si="0"/>
        <v>43</v>
      </c>
      <c r="B45" s="83">
        <v>80.2</v>
      </c>
      <c r="C45" s="38"/>
      <c r="D45" s="39" t="s">
        <v>95</v>
      </c>
      <c r="E45" s="39" t="s">
        <v>6</v>
      </c>
      <c r="F45" s="39" t="s">
        <v>77</v>
      </c>
      <c r="G45" s="160" t="s">
        <v>217</v>
      </c>
    </row>
    <row r="46" spans="1:7" ht="24.9" customHeight="1">
      <c r="A46" s="119">
        <f t="shared" si="0"/>
        <v>44</v>
      </c>
      <c r="B46" s="128">
        <v>83.2</v>
      </c>
      <c r="C46" s="129"/>
      <c r="D46" s="127" t="s">
        <v>96</v>
      </c>
      <c r="E46" s="127" t="s">
        <v>20</v>
      </c>
      <c r="F46" s="127" t="s">
        <v>77</v>
      </c>
      <c r="G46" s="164" t="s">
        <v>218</v>
      </c>
    </row>
    <row r="47" spans="1:7" ht="24.9" customHeight="1">
      <c r="A47" s="89">
        <f t="shared" si="0"/>
        <v>45</v>
      </c>
      <c r="B47" s="88">
        <v>83.3</v>
      </c>
      <c r="C47" s="40"/>
      <c r="D47" s="39" t="s">
        <v>97</v>
      </c>
      <c r="E47" s="39" t="s">
        <v>28</v>
      </c>
      <c r="F47" s="39" t="s">
        <v>77</v>
      </c>
      <c r="G47" s="162" t="s">
        <v>171</v>
      </c>
    </row>
    <row r="48" spans="1:7" ht="24.9" customHeight="1">
      <c r="A48" s="130">
        <f t="shared" si="0"/>
        <v>46</v>
      </c>
      <c r="B48" s="128">
        <v>87.2</v>
      </c>
      <c r="C48" s="129"/>
      <c r="D48" s="127" t="s">
        <v>98</v>
      </c>
      <c r="E48" s="127" t="s">
        <v>20</v>
      </c>
      <c r="F48" s="127" t="s">
        <v>7</v>
      </c>
      <c r="G48" s="161"/>
    </row>
    <row r="49" spans="1:7" ht="23.1" customHeight="1">
      <c r="A49" s="65">
        <f t="shared" si="0"/>
        <v>47</v>
      </c>
      <c r="B49" s="76">
        <v>89.2</v>
      </c>
      <c r="C49" s="43"/>
      <c r="D49" s="52" t="s">
        <v>149</v>
      </c>
      <c r="E49" s="28" t="s">
        <v>4</v>
      </c>
      <c r="F49" s="43" t="s">
        <v>7</v>
      </c>
      <c r="G49" s="163" t="s">
        <v>172</v>
      </c>
    </row>
    <row r="50" spans="1:7" ht="24.9" customHeight="1">
      <c r="A50" s="119">
        <f t="shared" si="0"/>
        <v>48</v>
      </c>
      <c r="B50" s="120">
        <v>90.7</v>
      </c>
      <c r="C50" s="121"/>
      <c r="D50" s="117" t="s">
        <v>148</v>
      </c>
      <c r="E50" s="117" t="s">
        <v>4</v>
      </c>
      <c r="F50" s="121" t="s">
        <v>10</v>
      </c>
      <c r="G50" s="118" t="s">
        <v>173</v>
      </c>
    </row>
    <row r="51" spans="1:7" ht="24.9" customHeight="1">
      <c r="A51" s="65">
        <f t="shared" si="0"/>
        <v>49</v>
      </c>
      <c r="B51" s="76">
        <v>95</v>
      </c>
      <c r="C51" s="43"/>
      <c r="D51" s="93" t="s">
        <v>222</v>
      </c>
      <c r="E51" s="93" t="s">
        <v>220</v>
      </c>
      <c r="F51" s="93" t="s">
        <v>221</v>
      </c>
      <c r="G51" s="166"/>
    </row>
    <row r="52" spans="1:7" ht="24.9" customHeight="1">
      <c r="A52" s="119">
        <f t="shared" si="0"/>
        <v>50</v>
      </c>
      <c r="B52" s="120">
        <v>95.2</v>
      </c>
      <c r="C52" s="121"/>
      <c r="D52" s="136" t="s">
        <v>224</v>
      </c>
      <c r="E52" s="136" t="s">
        <v>223</v>
      </c>
      <c r="F52" s="136" t="s">
        <v>221</v>
      </c>
      <c r="G52" s="165"/>
    </row>
    <row r="53" spans="1:7" ht="24.9" customHeight="1">
      <c r="A53" s="62">
        <f t="shared" si="0"/>
        <v>51</v>
      </c>
      <c r="B53" s="80">
        <v>95.2</v>
      </c>
      <c r="C53" s="13"/>
      <c r="D53" s="41" t="s">
        <v>99</v>
      </c>
      <c r="E53" s="14" t="s">
        <v>226</v>
      </c>
      <c r="F53" s="14" t="s">
        <v>221</v>
      </c>
      <c r="G53" s="35" t="s">
        <v>61</v>
      </c>
    </row>
    <row r="54" spans="1:7" ht="24.9" customHeight="1">
      <c r="A54" s="119">
        <f t="shared" si="0"/>
        <v>52</v>
      </c>
      <c r="B54" s="120">
        <v>95.3</v>
      </c>
      <c r="C54" s="121"/>
      <c r="D54" s="118" t="s">
        <v>227</v>
      </c>
      <c r="E54" s="136" t="s">
        <v>223</v>
      </c>
      <c r="F54" s="136" t="s">
        <v>225</v>
      </c>
      <c r="G54" s="112"/>
    </row>
    <row r="55" spans="1:7" ht="24.9" customHeight="1">
      <c r="A55" s="130">
        <f t="shared" si="0"/>
        <v>53</v>
      </c>
      <c r="B55" s="128">
        <v>97.1</v>
      </c>
      <c r="C55" s="129"/>
      <c r="D55" s="129" t="s">
        <v>100</v>
      </c>
      <c r="E55" s="131" t="s">
        <v>59</v>
      </c>
      <c r="F55" s="129" t="s">
        <v>101</v>
      </c>
      <c r="G55" s="132"/>
    </row>
    <row r="56" spans="1:7" ht="24.9" customHeight="1">
      <c r="A56" s="89">
        <f t="shared" si="0"/>
        <v>54</v>
      </c>
      <c r="B56" s="88">
        <v>102.5</v>
      </c>
      <c r="C56" s="40"/>
      <c r="D56" s="40" t="s">
        <v>102</v>
      </c>
      <c r="E56" s="108" t="s">
        <v>53</v>
      </c>
      <c r="F56" s="40" t="s">
        <v>57</v>
      </c>
      <c r="G56" s="90"/>
    </row>
    <row r="57" spans="1:7" ht="24.9" customHeight="1">
      <c r="A57" s="130">
        <f t="shared" si="0"/>
        <v>55</v>
      </c>
      <c r="B57" s="128">
        <v>105.4</v>
      </c>
      <c r="C57" s="129"/>
      <c r="D57" s="133" t="s">
        <v>174</v>
      </c>
      <c r="E57" s="131" t="s">
        <v>59</v>
      </c>
      <c r="F57" s="129" t="s">
        <v>103</v>
      </c>
      <c r="G57" s="132"/>
    </row>
    <row r="58" spans="1:7" ht="24.9" customHeight="1">
      <c r="A58" s="89">
        <f t="shared" si="0"/>
        <v>56</v>
      </c>
      <c r="B58" s="140">
        <v>108.7</v>
      </c>
      <c r="C58" s="43"/>
      <c r="D58" s="28" t="s">
        <v>151</v>
      </c>
      <c r="E58" s="28" t="s">
        <v>39</v>
      </c>
      <c r="F58" s="28" t="s">
        <v>104</v>
      </c>
      <c r="G58" s="52"/>
    </row>
    <row r="59" spans="1:7" ht="24.9" customHeight="1">
      <c r="A59" s="119">
        <f t="shared" si="0"/>
        <v>57</v>
      </c>
      <c r="B59" s="120">
        <v>108.9</v>
      </c>
      <c r="C59" s="121"/>
      <c r="D59" s="117" t="s">
        <v>152</v>
      </c>
      <c r="E59" s="117" t="s">
        <v>37</v>
      </c>
      <c r="F59" s="117" t="s">
        <v>11</v>
      </c>
      <c r="G59" s="118" t="s">
        <v>105</v>
      </c>
    </row>
    <row r="60" spans="1:7" ht="24.9" customHeight="1">
      <c r="A60" s="65">
        <f t="shared" si="0"/>
        <v>58</v>
      </c>
      <c r="B60" s="76">
        <v>111.2</v>
      </c>
      <c r="C60" s="43"/>
      <c r="D60" s="28" t="s">
        <v>153</v>
      </c>
      <c r="E60" s="28" t="s">
        <v>4</v>
      </c>
      <c r="F60" s="28" t="s">
        <v>106</v>
      </c>
      <c r="G60" s="52" t="s">
        <v>109</v>
      </c>
    </row>
    <row r="61" spans="1:7" ht="24.9" customHeight="1">
      <c r="A61" s="119">
        <f t="shared" si="0"/>
        <v>59</v>
      </c>
      <c r="B61" s="120">
        <v>114.8</v>
      </c>
      <c r="C61" s="121"/>
      <c r="D61" s="117" t="s">
        <v>154</v>
      </c>
      <c r="E61" s="117" t="s">
        <v>37</v>
      </c>
      <c r="F61" s="117" t="s">
        <v>106</v>
      </c>
      <c r="G61" s="134" t="s">
        <v>107</v>
      </c>
    </row>
    <row r="62" spans="1:7" ht="24.9" customHeight="1">
      <c r="A62" s="25">
        <f t="shared" si="0"/>
        <v>60</v>
      </c>
      <c r="B62" s="92">
        <v>124.6</v>
      </c>
      <c r="C62" s="93"/>
      <c r="D62" s="28" t="s">
        <v>155</v>
      </c>
      <c r="E62" s="28" t="s">
        <v>37</v>
      </c>
      <c r="F62" s="84" t="s">
        <v>108</v>
      </c>
      <c r="G62" s="52" t="s">
        <v>156</v>
      </c>
    </row>
    <row r="63" spans="1:7" ht="24.9" customHeight="1">
      <c r="A63" s="114">
        <f t="shared" si="0"/>
        <v>61</v>
      </c>
      <c r="B63" s="135">
        <v>124.9</v>
      </c>
      <c r="C63" s="136"/>
      <c r="D63" s="117" t="s">
        <v>157</v>
      </c>
      <c r="E63" s="117" t="s">
        <v>39</v>
      </c>
      <c r="F63" s="122" t="s">
        <v>108</v>
      </c>
      <c r="G63" s="137"/>
    </row>
    <row r="64" spans="1:7" ht="24.9" customHeight="1">
      <c r="A64" s="25">
        <f t="shared" si="0"/>
        <v>62</v>
      </c>
      <c r="B64" s="92">
        <v>125.2</v>
      </c>
      <c r="C64" s="93"/>
      <c r="D64" s="141" t="s">
        <v>158</v>
      </c>
      <c r="E64" s="141" t="s">
        <v>37</v>
      </c>
      <c r="F64" s="142" t="s">
        <v>108</v>
      </c>
      <c r="G64" s="52"/>
    </row>
    <row r="65" spans="1:7" s="2" customFormat="1" ht="24.9" customHeight="1">
      <c r="A65" s="114">
        <f t="shared" si="0"/>
        <v>63</v>
      </c>
      <c r="B65" s="135">
        <v>126</v>
      </c>
      <c r="C65" s="136"/>
      <c r="D65" s="117" t="s">
        <v>15</v>
      </c>
      <c r="E65" s="117" t="s">
        <v>110</v>
      </c>
      <c r="F65" s="122" t="s">
        <v>108</v>
      </c>
      <c r="G65" s="118"/>
    </row>
    <row r="66" spans="1:7" s="2" customFormat="1" ht="24.9" customHeight="1">
      <c r="A66" s="63">
        <f t="shared" si="0"/>
        <v>64</v>
      </c>
      <c r="B66" s="149">
        <v>134.80000000000001</v>
      </c>
      <c r="C66" s="156"/>
      <c r="D66" s="16" t="s">
        <v>120</v>
      </c>
      <c r="E66" s="16" t="s">
        <v>70</v>
      </c>
      <c r="F66" s="154" t="s">
        <v>113</v>
      </c>
      <c r="G66" s="35" t="s">
        <v>61</v>
      </c>
    </row>
    <row r="67" spans="1:7" s="2" customFormat="1" ht="24.9" customHeight="1">
      <c r="A67" s="63">
        <f t="shared" si="0"/>
        <v>65</v>
      </c>
      <c r="B67" s="150"/>
      <c r="C67" s="157"/>
      <c r="D67" s="16" t="s">
        <v>111</v>
      </c>
      <c r="E67" s="16" t="s">
        <v>20</v>
      </c>
      <c r="F67" s="155"/>
      <c r="G67" s="42" t="s">
        <v>112</v>
      </c>
    </row>
    <row r="68" spans="1:7" s="2" customFormat="1" ht="24.9" customHeight="1">
      <c r="A68" s="65">
        <f t="shared" si="0"/>
        <v>66</v>
      </c>
      <c r="B68" s="76">
        <v>137.19999999999999</v>
      </c>
      <c r="C68" s="43"/>
      <c r="D68" s="28" t="s">
        <v>175</v>
      </c>
      <c r="E68" s="28" t="s">
        <v>4</v>
      </c>
      <c r="F68" s="28" t="s">
        <v>11</v>
      </c>
      <c r="G68" s="52" t="s">
        <v>114</v>
      </c>
    </row>
    <row r="69" spans="1:7" s="2" customFormat="1" ht="24.9" customHeight="1">
      <c r="A69" s="119">
        <f t="shared" si="0"/>
        <v>67</v>
      </c>
      <c r="B69" s="120">
        <v>137.30000000000001</v>
      </c>
      <c r="C69" s="121"/>
      <c r="D69" s="117" t="s">
        <v>159</v>
      </c>
      <c r="E69" s="117" t="s">
        <v>39</v>
      </c>
      <c r="F69" s="117" t="s">
        <v>115</v>
      </c>
      <c r="G69" s="134" t="s">
        <v>160</v>
      </c>
    </row>
    <row r="70" spans="1:7" s="2" customFormat="1" ht="24.9" customHeight="1">
      <c r="A70" s="65">
        <f t="shared" si="0"/>
        <v>68</v>
      </c>
      <c r="B70" s="76">
        <v>146.69999999999999</v>
      </c>
      <c r="C70" s="43"/>
      <c r="D70" s="28" t="s">
        <v>117</v>
      </c>
      <c r="E70" s="28" t="s">
        <v>37</v>
      </c>
      <c r="F70" s="28" t="s">
        <v>116</v>
      </c>
      <c r="G70" s="52" t="s">
        <v>176</v>
      </c>
    </row>
    <row r="71" spans="1:7" s="2" customFormat="1" ht="25.05" customHeight="1">
      <c r="A71" s="119">
        <f t="shared" si="0"/>
        <v>69</v>
      </c>
      <c r="B71" s="120">
        <v>150.4</v>
      </c>
      <c r="C71" s="121"/>
      <c r="D71" s="117" t="s">
        <v>161</v>
      </c>
      <c r="E71" s="117" t="s">
        <v>39</v>
      </c>
      <c r="F71" s="117" t="s">
        <v>66</v>
      </c>
      <c r="G71" s="118"/>
    </row>
    <row r="72" spans="1:7" s="2" customFormat="1" ht="25.05" customHeight="1">
      <c r="A72" s="65">
        <f t="shared" si="0"/>
        <v>70</v>
      </c>
      <c r="B72" s="76">
        <v>169.1</v>
      </c>
      <c r="C72" s="143"/>
      <c r="D72" s="28" t="s">
        <v>162</v>
      </c>
      <c r="E72" s="28" t="s">
        <v>4</v>
      </c>
      <c r="F72" s="28" t="s">
        <v>118</v>
      </c>
      <c r="G72" s="52"/>
    </row>
    <row r="73" spans="1:7" ht="25.05" customHeight="1">
      <c r="A73" s="119">
        <f t="shared" ref="A73:A87" si="1">A72+1</f>
        <v>71</v>
      </c>
      <c r="B73" s="120">
        <v>169.3</v>
      </c>
      <c r="C73" s="121"/>
      <c r="D73" s="117" t="s">
        <v>163</v>
      </c>
      <c r="E73" s="117" t="s">
        <v>6</v>
      </c>
      <c r="F73" s="117" t="s">
        <v>164</v>
      </c>
      <c r="G73" s="118"/>
    </row>
    <row r="74" spans="1:7" ht="25.05" customHeight="1">
      <c r="A74" s="63">
        <f t="shared" si="1"/>
        <v>72</v>
      </c>
      <c r="B74" s="81">
        <v>169.6</v>
      </c>
      <c r="C74" s="44"/>
      <c r="D74" s="16" t="s">
        <v>121</v>
      </c>
      <c r="E74" s="16" t="s">
        <v>122</v>
      </c>
      <c r="F74" s="16" t="s">
        <v>67</v>
      </c>
      <c r="G74" s="35" t="s">
        <v>61</v>
      </c>
    </row>
    <row r="75" spans="1:7" ht="25.05" customHeight="1">
      <c r="A75" s="119">
        <f t="shared" si="1"/>
        <v>73</v>
      </c>
      <c r="B75" s="120">
        <v>166.9</v>
      </c>
      <c r="C75" s="138"/>
      <c r="D75" s="117" t="s">
        <v>119</v>
      </c>
      <c r="E75" s="117" t="s">
        <v>37</v>
      </c>
      <c r="F75" s="117" t="s">
        <v>118</v>
      </c>
      <c r="G75" s="112"/>
    </row>
    <row r="76" spans="1:7" ht="25.05" customHeight="1">
      <c r="A76" s="144">
        <f t="shared" si="1"/>
        <v>74</v>
      </c>
      <c r="B76" s="145">
        <v>171.2</v>
      </c>
      <c r="C76" s="146"/>
      <c r="D76" s="146" t="s">
        <v>165</v>
      </c>
      <c r="E76" s="146" t="s">
        <v>4</v>
      </c>
      <c r="F76" s="147" t="s">
        <v>66</v>
      </c>
      <c r="G76" s="148"/>
    </row>
    <row r="77" spans="1:7" s="45" customFormat="1" ht="24.9" customHeight="1">
      <c r="A77" s="119">
        <f t="shared" si="1"/>
        <v>75</v>
      </c>
      <c r="B77" s="139">
        <v>177.7</v>
      </c>
      <c r="C77" s="116"/>
      <c r="D77" s="118" t="s">
        <v>166</v>
      </c>
      <c r="E77" s="117" t="s">
        <v>59</v>
      </c>
      <c r="F77" s="116" t="s">
        <v>123</v>
      </c>
      <c r="G77" s="118"/>
    </row>
    <row r="78" spans="1:7" s="45" customFormat="1" ht="24.9" customHeight="1">
      <c r="A78" s="65">
        <f t="shared" si="1"/>
        <v>76</v>
      </c>
      <c r="B78" s="94">
        <v>188</v>
      </c>
      <c r="C78" s="38"/>
      <c r="D78" s="38" t="s">
        <v>124</v>
      </c>
      <c r="E78" s="28" t="s">
        <v>53</v>
      </c>
      <c r="F78" s="28" t="s">
        <v>126</v>
      </c>
      <c r="G78" s="52" t="s">
        <v>125</v>
      </c>
    </row>
    <row r="79" spans="1:7" ht="25.05" customHeight="1">
      <c r="A79" s="119">
        <f t="shared" si="1"/>
        <v>77</v>
      </c>
      <c r="B79" s="120">
        <v>193.8</v>
      </c>
      <c r="C79" s="121"/>
      <c r="D79" s="123" t="s">
        <v>127</v>
      </c>
      <c r="E79" s="124" t="s">
        <v>6</v>
      </c>
      <c r="F79" s="123" t="s">
        <v>126</v>
      </c>
      <c r="G79" s="118" t="s">
        <v>128</v>
      </c>
    </row>
    <row r="80" spans="1:7" ht="25.05" customHeight="1">
      <c r="A80" s="65">
        <f t="shared" si="1"/>
        <v>78</v>
      </c>
      <c r="B80" s="76">
        <v>195</v>
      </c>
      <c r="C80" s="43"/>
      <c r="D80" s="28" t="s">
        <v>129</v>
      </c>
      <c r="E80" s="28" t="s">
        <v>6</v>
      </c>
      <c r="F80" s="28" t="s">
        <v>126</v>
      </c>
      <c r="G80" s="52"/>
    </row>
    <row r="81" spans="1:7" ht="25.05" customHeight="1">
      <c r="A81" s="119">
        <f t="shared" si="1"/>
        <v>79</v>
      </c>
      <c r="B81" s="120">
        <v>198.6</v>
      </c>
      <c r="C81" s="121"/>
      <c r="D81" s="117" t="s">
        <v>130</v>
      </c>
      <c r="E81" s="117" t="s">
        <v>178</v>
      </c>
      <c r="F81" s="117" t="s">
        <v>126</v>
      </c>
      <c r="G81" s="118"/>
    </row>
    <row r="82" spans="1:7" ht="25.05" customHeight="1">
      <c r="A82" s="65">
        <f t="shared" si="1"/>
        <v>80</v>
      </c>
      <c r="B82" s="76">
        <v>198.8</v>
      </c>
      <c r="C82" s="43"/>
      <c r="D82" s="91" t="s">
        <v>131</v>
      </c>
      <c r="E82" s="28" t="s">
        <v>132</v>
      </c>
      <c r="F82" s="28" t="s">
        <v>126</v>
      </c>
      <c r="G82" s="52"/>
    </row>
    <row r="83" spans="1:7" ht="25.05" customHeight="1">
      <c r="A83" s="119">
        <f t="shared" si="1"/>
        <v>81</v>
      </c>
      <c r="B83" s="120">
        <v>198.9</v>
      </c>
      <c r="C83" s="121"/>
      <c r="D83" s="117" t="s">
        <v>133</v>
      </c>
      <c r="E83" s="117" t="s">
        <v>4</v>
      </c>
      <c r="F83" s="117" t="s">
        <v>126</v>
      </c>
      <c r="G83" s="118"/>
    </row>
    <row r="84" spans="1:7" ht="25.05" customHeight="1">
      <c r="A84" s="65">
        <f t="shared" si="1"/>
        <v>82</v>
      </c>
      <c r="B84" s="76">
        <v>199.5</v>
      </c>
      <c r="C84" s="43"/>
      <c r="D84" s="28" t="s">
        <v>177</v>
      </c>
      <c r="E84" s="28" t="s">
        <v>39</v>
      </c>
      <c r="F84" s="28" t="s">
        <v>134</v>
      </c>
      <c r="G84" s="52" t="s">
        <v>167</v>
      </c>
    </row>
    <row r="85" spans="1:7" ht="25.05" customHeight="1">
      <c r="A85" s="119">
        <f t="shared" si="1"/>
        <v>83</v>
      </c>
      <c r="B85" s="120">
        <v>200.5</v>
      </c>
      <c r="C85" s="121"/>
      <c r="D85" s="117" t="s">
        <v>168</v>
      </c>
      <c r="E85" s="117" t="s">
        <v>37</v>
      </c>
      <c r="F85" s="117" t="s">
        <v>136</v>
      </c>
      <c r="G85" s="118"/>
    </row>
    <row r="86" spans="1:7" ht="25.05" customHeight="1">
      <c r="A86" s="65">
        <f t="shared" si="1"/>
        <v>84</v>
      </c>
      <c r="B86" s="76">
        <v>201.2</v>
      </c>
      <c r="C86" s="43"/>
      <c r="D86" s="28" t="s">
        <v>179</v>
      </c>
      <c r="E86" s="28" t="s">
        <v>39</v>
      </c>
      <c r="F86" s="28" t="s">
        <v>137</v>
      </c>
      <c r="G86" s="52" t="s">
        <v>135</v>
      </c>
    </row>
    <row r="87" spans="1:7" ht="48.6">
      <c r="A87" s="62">
        <f t="shared" si="1"/>
        <v>85</v>
      </c>
      <c r="B87" s="80">
        <v>201.8</v>
      </c>
      <c r="C87" s="13"/>
      <c r="D87" s="27" t="s">
        <v>138</v>
      </c>
      <c r="E87" s="27"/>
      <c r="F87" s="14"/>
      <c r="G87" s="55" t="s">
        <v>219</v>
      </c>
    </row>
  </sheetData>
  <mergeCells count="6">
    <mergeCell ref="B41:B42"/>
    <mergeCell ref="E1:G1"/>
    <mergeCell ref="C41:C42"/>
    <mergeCell ref="F66:F67"/>
    <mergeCell ref="C66:C67"/>
    <mergeCell ref="B66:B67"/>
  </mergeCells>
  <phoneticPr fontId="7"/>
  <dataValidations count="2">
    <dataValidation allowBlank="1" showErrorMessage="1" sqref="D36:F36 E37:E38 F37:F48 E42:E48 D37:D48" xr:uid="{6AD9EE5B-394F-4162-88CE-ADA4CBBC6B4F}">
      <formula1>0</formula1>
      <formula2>0</formula2>
    </dataValidation>
    <dataValidation allowBlank="1" showErrorMessage="1" sqref="F79 D79:E79" xr:uid="{00000000-0002-0000-0100-000000000000}"/>
  </dataValidations>
  <pageMargins left="0.25" right="0.25" top="0.75" bottom="0.75" header="0.3" footer="0.3"/>
  <pageSetup paperSize="9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585B1-9289-4F90-BB5C-3F1AB2CD5ADD}">
  <dimension ref="A1:G9"/>
  <sheetViews>
    <sheetView tabSelected="1" view="pageBreakPreview" zoomScale="50" zoomScaleNormal="145" zoomScaleSheetLayoutView="50" workbookViewId="0">
      <selection activeCell="C8" sqref="C8"/>
    </sheetView>
  </sheetViews>
  <sheetFormatPr defaultColWidth="16.21875" defaultRowHeight="15"/>
  <cols>
    <col min="1" max="1" width="10.44140625" style="95" bestFit="1" customWidth="1"/>
    <col min="2" max="2" width="27.33203125" style="95" customWidth="1"/>
    <col min="3" max="4" width="16.21875" style="95"/>
    <col min="5" max="5" width="23.6640625" style="95" customWidth="1"/>
    <col min="6" max="6" width="46.5546875" style="95" customWidth="1"/>
    <col min="7" max="7" width="31.33203125" style="95" customWidth="1"/>
    <col min="8" max="16384" width="16.21875" style="95"/>
  </cols>
  <sheetData>
    <row r="1" spans="1:7" ht="64.5" customHeight="1">
      <c r="A1" s="158" t="s">
        <v>185</v>
      </c>
      <c r="B1" s="159"/>
      <c r="C1" s="98" t="s">
        <v>186</v>
      </c>
      <c r="D1" s="98" t="s">
        <v>187</v>
      </c>
      <c r="E1" s="98" t="s">
        <v>188</v>
      </c>
      <c r="F1" s="98" t="s">
        <v>189</v>
      </c>
      <c r="G1" s="98" t="s">
        <v>190</v>
      </c>
    </row>
    <row r="2" spans="1:7" ht="64.5" customHeight="1">
      <c r="A2" s="96" t="s">
        <v>191</v>
      </c>
      <c r="B2" s="99" t="s">
        <v>192</v>
      </c>
      <c r="C2" s="100">
        <v>0</v>
      </c>
      <c r="D2" s="100">
        <v>0</v>
      </c>
      <c r="E2" s="101" t="s">
        <v>193</v>
      </c>
      <c r="F2" s="98" t="s">
        <v>194</v>
      </c>
      <c r="G2" s="98"/>
    </row>
    <row r="3" spans="1:7" ht="123.75" customHeight="1">
      <c r="A3" s="98" t="s">
        <v>195</v>
      </c>
      <c r="B3" s="102" t="s">
        <v>196</v>
      </c>
      <c r="C3" s="97">
        <v>24.6</v>
      </c>
      <c r="D3" s="103">
        <f>C3-C2</f>
        <v>24.6</v>
      </c>
      <c r="E3" s="99" t="s">
        <v>197</v>
      </c>
      <c r="F3" s="97"/>
      <c r="G3" s="97"/>
    </row>
    <row r="4" spans="1:7" ht="123.75" customHeight="1">
      <c r="A4" s="98" t="s">
        <v>198</v>
      </c>
      <c r="B4" s="102" t="s">
        <v>199</v>
      </c>
      <c r="C4" s="97">
        <v>33.1</v>
      </c>
      <c r="D4" s="103">
        <f t="shared" ref="D4:D9" si="0">C4-C3</f>
        <v>8.5</v>
      </c>
      <c r="E4" s="99" t="s">
        <v>200</v>
      </c>
      <c r="F4" s="104"/>
      <c r="G4" s="97"/>
    </row>
    <row r="5" spans="1:7" ht="123.75" customHeight="1">
      <c r="A5" s="98" t="s">
        <v>201</v>
      </c>
      <c r="B5" s="102" t="s">
        <v>202</v>
      </c>
      <c r="C5" s="97">
        <v>71.8</v>
      </c>
      <c r="D5" s="103">
        <f t="shared" si="0"/>
        <v>38.699999999999996</v>
      </c>
      <c r="E5" s="99" t="s">
        <v>203</v>
      </c>
      <c r="F5" s="97"/>
      <c r="G5" s="97"/>
    </row>
    <row r="6" spans="1:7" ht="123.75" customHeight="1">
      <c r="A6" s="98" t="s">
        <v>204</v>
      </c>
      <c r="B6" s="102" t="s">
        <v>205</v>
      </c>
      <c r="C6" s="97">
        <v>95.2</v>
      </c>
      <c r="D6" s="103">
        <f t="shared" si="0"/>
        <v>23.400000000000006</v>
      </c>
      <c r="E6" s="99" t="s">
        <v>206</v>
      </c>
      <c r="F6" s="97"/>
      <c r="G6" s="99" t="s">
        <v>207</v>
      </c>
    </row>
    <row r="7" spans="1:7" ht="123.75" customHeight="1">
      <c r="A7" s="98" t="s">
        <v>208</v>
      </c>
      <c r="B7" s="99" t="s">
        <v>209</v>
      </c>
      <c r="C7" s="97">
        <v>134.80000000000001</v>
      </c>
      <c r="D7" s="103">
        <f t="shared" si="0"/>
        <v>39.600000000000009</v>
      </c>
      <c r="E7" s="99" t="s">
        <v>210</v>
      </c>
      <c r="F7" s="97"/>
      <c r="G7" s="97"/>
    </row>
    <row r="8" spans="1:7" ht="123.75" customHeight="1">
      <c r="A8" s="98" t="s">
        <v>211</v>
      </c>
      <c r="B8" s="102" t="s">
        <v>212</v>
      </c>
      <c r="C8" s="97">
        <v>169.6</v>
      </c>
      <c r="D8" s="103">
        <f t="shared" si="0"/>
        <v>34.799999999999983</v>
      </c>
      <c r="E8" s="99" t="s">
        <v>213</v>
      </c>
      <c r="F8" s="97"/>
      <c r="G8" s="97"/>
    </row>
    <row r="9" spans="1:7" ht="123.75" customHeight="1">
      <c r="A9" s="97" t="s">
        <v>214</v>
      </c>
      <c r="B9" s="99" t="s">
        <v>192</v>
      </c>
      <c r="C9" s="105">
        <v>201.8</v>
      </c>
      <c r="D9" s="103">
        <f t="shared" si="0"/>
        <v>32.200000000000017</v>
      </c>
      <c r="E9" s="101" t="s">
        <v>193</v>
      </c>
      <c r="F9" s="102" t="s">
        <v>194</v>
      </c>
      <c r="G9" s="97"/>
    </row>
  </sheetData>
  <mergeCells count="1">
    <mergeCell ref="A1:B1"/>
  </mergeCells>
  <phoneticPr fontId="7"/>
  <pageMargins left="0.25" right="0.25" top="0.75" bottom="0.75" header="0.3" footer="0.3"/>
  <pageSetup paperSize="9" scale="31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AJパーマネント金峰山</vt:lpstr>
      <vt:lpstr>PC写真</vt:lpstr>
      <vt:lpstr>PC写真!Print_Area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長友仁孝</cp:lastModifiedBy>
  <cp:lastPrinted>2017-03-11T12:07:00Z</cp:lastPrinted>
  <dcterms:created xsi:type="dcterms:W3CDTF">2017-02-12T02:33:00Z</dcterms:created>
  <dcterms:modified xsi:type="dcterms:W3CDTF">2020-04-08T08:09:38Z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1041-10.8.0.6184</vt:lpwstr>
  </property>
</Properties>
</file>